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<sst xmlns="http://schemas.openxmlformats.org/spreadsheetml/2006/main" count="2309" uniqueCount="1409">
  <si>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</si>
  <si>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</si>
  <si>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</si>
  <si>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</si>
  <si>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</si>
  <si>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</si>
  <si>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</si>
  <si>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</si>
  <si>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</si>
  <si>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</si>
  <si>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</si>
  <si>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</si>
  <si>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</si>
  <si>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</si>
  <si>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</si>
  <si>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</si>
  <si>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</si>
  <si>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</si>
  <si>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</si>
  <si>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</si>
  <si>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</si>
  <si>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</si>
  <si>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</si>
  <si>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</si>
  <si>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</si>
  <si>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</si>
  <si>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</si>
  <si>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</si>
  <si>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</si>
  <si>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</si>
  <si>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</si>
  <si>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</si>
  <si>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</si>
  <si>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</si>
  <si>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</si>
  <si>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</si>
  <si>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</si>
  <si>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</si>
  <si>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</si>
  <si>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</si>
  <si>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</si>
  <si>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</si>
  <si>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</si>
  <si>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</si>
  <si>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</si>
  <si>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</si>
  <si>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</si>
  <si>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</si>
  <si>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</si>
  <si>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</si>
  <si>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</si>
  <si>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</si>
  <si>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</si>
  <si>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</si>
  <si>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</si>
  <si>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</si>
  <si>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</si>
  <si>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</si>
  <si>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</si>
  <si>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</si>
  <si>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</si>
  <si>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</si>
  <si>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</si>
  <si>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</si>
  <si>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</si>
  <si>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</si>
  <si>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</si>
  <si>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</si>
  <si>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</si>
  <si>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</si>
  <si>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</si>
  <si>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</si>
  <si>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</si>
  <si>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</si>
  <si>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</si>
  <si>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</si>
  <si>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</si>
  <si>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</si>
  <si>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</si>
  <si>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</si>
  <si>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</si>
  <si>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</si>
  <si>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</si>
  <si>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</si>
  <si>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</si>
  <si>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</si>
  <si>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</si>
  <si>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</si>
  <si>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</si>
  <si>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</si>
  <si>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</si>
  <si>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</si>
  <si>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</si>
  <si>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</si>
  <si>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</si>
  <si>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</si>
  <si>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</si>
  <si>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</si>
  <si>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</si>
  <si>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</si>
  <si>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</si>
  <si>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</si>
  <si>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</si>
  <si>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</si>
  <si>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</si>
  <si>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</si>
  <si>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</si>
  <si>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</si>
  <si>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</si>
  <si>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</si>
  <si>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</si>
  <si>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</si>
  <si>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</si>
  <si>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</si>
  <si>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</si>
  <si>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</si>
  <si>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</si>
  <si>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</si>
  <si>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</si>
  <si>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</si>
  <si>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</si>
  <si>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</si>
  <si>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</si>
  <si>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</si>
  <si>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</si>
  <si>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</si>
  <si>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</si>
  <si>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</si>
  <si>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</si>
  <si>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</si>
  <si>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</si>
  <si>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</si>
  <si>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</si>
  <si>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</si>
  <si>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</si>
  <si>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</si>
  <si>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</si>
  <si>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</si>
  <si>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</si>
  <si>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</si>
  <si>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</si>
  <si>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</si>
  <si>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</si>
  <si>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</si>
  <si>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</si>
  <si>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</si>
  <si>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</si>
  <si>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</si>
  <si>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</si>
  <si>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</si>
  <si>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</si>
  <si>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</si>
  <si>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</si>
  <si>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</si>
  <si>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</si>
  <si>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</si>
  <si>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</si>
  <si>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</si>
  <si>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</si>
  <si>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</si>
  <si>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</si>
  <si>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</si>
  <si>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</si>
  <si>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</si>
  <si>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</si>
  <si>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</si>
  <si>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</si>
  <si>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</si>
  <si>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</si>
  <si>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</si>
  <si>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</si>
  <si>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</si>
  <si>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</si>
  <si>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</si>
  <si>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</si>
  <si>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</si>
  <si>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</si>
  <si>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</si>
  <si>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</si>
  <si>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</si>
  <si>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</si>
  <si>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</si>
  <si>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</si>
  <si>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</si>
  <si>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</si>
  <si>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</si>
  <si>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</si>
  <si>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</si>
  <si>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</si>
  <si>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</si>
  <si>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</si>
  <si>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</si>
  <si>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</si>
  <si>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</si>
  <si>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</si>
  <si>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</si>
  <si>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</si>
  <si>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</si>
  <si>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</si>
  <si>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</si>
  <si>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</si>
  <si>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</si>
  <si>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</si>
  <si>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</si>
  <si>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</si>
  <si>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</si>
  <si>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</si>
  <si>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</si>
  <si>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</si>
  <si>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</si>
  <si>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</si>
  <si>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</si>
  <si>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</si>
  <si>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</si>
  <si>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</si>
  <si>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</si>
  <si>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</si>
  <si>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</si>
  <si>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</si>
  <si>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</si>
  <si>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</si>
  <si>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</si>
  <si>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</si>
  <si>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</si>
  <si>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</si>
  <si>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</si>
  <si>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</si>
  <si>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</si>
  <si>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</si>
  <si>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</si>
  <si>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</si>
  <si>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</si>
  <si>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</si>
  <si>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</si>
  <si>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</si>
  <si>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</si>
  <si>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</si>
  <si>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</si>
  <si>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</si>
  <si>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</si>
  <si>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</si>
  <si>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</si>
  <si>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</si>
  <si>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</si>
  <si>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</si>
  <si>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</si>
  <si>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</si>
  <si>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</si>
  <si>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</si>
  <si>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</si>
  <si>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</si>
  <si>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</si>
  <si>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</si>
  <si>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</si>
  <si>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</si>
  <si>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</si>
  <si>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</si>
  <si>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</si>
  <si>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</si>
  <si>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</si>
  <si>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</si>
  <si>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</si>
  <si>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</si>
  <si>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</si>
  <si>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</si>
  <si>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</si>
  <si>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</si>
  <si>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</si>
  <si>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</si>
  <si>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</si>
  <si>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</si>
  <si>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</si>
  <si>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</si>
  <si>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</si>
  <si>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</si>
  <si>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</si>
  <si>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</si>
  <si>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</si>
  <si>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</si>
  <si>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</si>
  <si>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</si>
  <si>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</si>
  <si>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</si>
  <si>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</si>
  <si>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</si>
  <si>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</si>
  <si>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</si>
  <si>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</si>
  <si>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</si>
  <si>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</si>
  <si>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</si>
  <si>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</si>
  <si>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</si>
  <si>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</si>
  <si>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</si>
  <si>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</si>
  <si>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</si>
  <si>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</si>
  <si>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</si>
  <si>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</si>
  <si>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</si>
  <si>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</si>
  <si>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</si>
  <si>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</si>
  <si>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</si>
  <si>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</si>
  <si>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</si>
  <si>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</si>
  <si>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</si>
  <si>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</si>
  <si>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</si>
  <si>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</si>
  <si>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</si>
  <si>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</si>
  <si>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</si>
  <si>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</si>
  <si>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</si>
  <si>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</si>
  <si>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</si>
  <si>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</si>
  <si>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</si>
  <si>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</si>
  <si>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</si>
  <si>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</si>
  <si>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</si>
  <si>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</si>
  <si>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</si>
  <si>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</si>
  <si>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</si>
  <si>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</si>
  <si>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</si>
  <si>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</si>
  <si>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</si>
  <si>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</si>
  <si>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</si>
  <si>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</si>
  <si>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</si>
  <si>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</si>
  <si>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</si>
  <si>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</si>
  <si>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</si>
  <si>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</si>
  <si>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</si>
  <si>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</si>
  <si>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</si>
  <si>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</si>
  <si>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</si>
  <si>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</si>
  <si>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</si>
  <si>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</si>
  <si>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</si>
  <si>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</si>
  <si>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</si>
  <si>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</si>
  <si>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</si>
  <si>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</si>
  <si>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</si>
  <si>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</si>
  <si>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</si>
  <si>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</si>
  <si>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</si>
  <si>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</si>
  <si>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</si>
  <si>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</si>
  <si>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</si>
  <si>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</si>
  <si>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</si>
  <si>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</si>
  <si>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</si>
  <si>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</si>
  <si>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</si>
  <si>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</si>
  <si>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</si>
  <si>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</si>
  <si>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</si>
  <si>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</si>
  <si>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</si>
  <si>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</si>
  <si>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</si>
  <si>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</si>
  <si>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</si>
  <si>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</si>
  <si>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</si>
  <si>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</si>
  <si>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</si>
  <si>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</si>
  <si>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</si>
  <si>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</si>
  <si>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</si>
  <si>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</si>
  <si>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</si>
  <si>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</si>
  <si>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</si>
  <si>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</si>
  <si>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</si>
  <si>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</si>
  <si>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</si>
  <si>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</si>
  <si>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</si>
  <si>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</si>
  <si>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</si>
  <si>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2024-2025_________   Топ: "Қызғалдақ"__________  Өткізу кезеңі: __Қортынды___________Өткізу мерзімі:_Мамыр айы_____________</t>
  </si>
  <si>
    <t>Баланың аты - жөні+RC:R[26]C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</si>
  <si>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</si>
  <si>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</si>
  <si>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</si>
  <si>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</si>
  <si>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</si>
  <si>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</si>
  <si>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</si>
  <si>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</si>
  <si>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</si>
  <si>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</si>
  <si>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</si>
  <si>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</si>
  <si>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</si>
  <si>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</si>
  <si>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</si>
  <si>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</si>
  <si>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</si>
  <si>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</si>
  <si>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</si>
  <si>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</si>
  <si>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</si>
  <si>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</si>
  <si>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</si>
  <si>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</si>
  <si>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</si>
  <si>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</si>
  <si>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</si>
  <si>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</si>
  <si>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</si>
  <si>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</si>
  <si>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</si>
  <si>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</si>
  <si>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</si>
  <si>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</si>
  <si>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</si>
  <si>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</si>
  <si>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</si>
  <si>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</si>
  <si>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</si>
  <si>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</si>
  <si>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</si>
  <si>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</si>
  <si>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</si>
  <si>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</si>
  <si>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</si>
  <si>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</si>
  <si>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</si>
  <si>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</si>
  <si>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</si>
  <si>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</si>
  <si>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</si>
  <si>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</si>
  <si>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</si>
  <si>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</si>
  <si>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</si>
  <si>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</si>
  <si>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</si>
  <si>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</si>
  <si>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</si>
  <si>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</si>
  <si>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</si>
  <si>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</si>
  <si>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</si>
  <si>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</si>
  <si>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</si>
  <si>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</si>
  <si>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</si>
  <si>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</si>
  <si>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</si>
  <si>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</si>
  <si>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</si>
  <si>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</si>
  <si>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</si>
  <si>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</si>
  <si>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</si>
  <si>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</si>
  <si>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</si>
  <si>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</si>
  <si>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</si>
  <si>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</si>
  <si>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</si>
  <si>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</si>
  <si>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</si>
  <si>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</si>
  <si>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</si>
  <si>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</si>
  <si>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</si>
  <si>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</si>
  <si>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</si>
  <si>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</si>
  <si>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</si>
  <si>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</si>
  <si>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</si>
  <si>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</si>
  <si>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</si>
  <si>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</si>
  <si>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</si>
  <si>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</si>
  <si>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</si>
  <si>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</si>
  <si>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</si>
  <si>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</si>
  <si>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</si>
  <si>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</si>
  <si>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</si>
  <si>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</si>
  <si>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</si>
  <si>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</si>
  <si>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</si>
  <si>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</si>
  <si>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</si>
  <si>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</si>
  <si>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</si>
  <si>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</si>
  <si>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</si>
  <si>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</si>
  <si>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</si>
  <si>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</si>
  <si>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</si>
  <si>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</si>
  <si>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</si>
  <si>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</si>
  <si>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</si>
  <si>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</si>
  <si>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</si>
  <si>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</si>
  <si>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</si>
  <si>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</si>
  <si>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</si>
  <si>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</si>
  <si>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</si>
  <si>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</si>
  <si>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</si>
  <si>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</si>
  <si>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</si>
  <si>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</si>
  <si>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</si>
  <si>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</si>
  <si>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</si>
  <si>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</si>
  <si>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</si>
  <si>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</si>
  <si>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</si>
  <si>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</si>
  <si>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</si>
  <si>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</si>
  <si>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</si>
  <si>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</si>
  <si>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</si>
  <si>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</si>
  <si>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</si>
  <si>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</si>
  <si>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</si>
  <si>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</si>
  <si>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</si>
  <si>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</si>
  <si>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</si>
  <si>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</si>
  <si>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</si>
  <si>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</si>
  <si>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</si>
  <si>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</si>
  <si>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</si>
  <si>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</si>
  <si>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</si>
  <si>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</si>
  <si>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</si>
  <si>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</si>
  <si>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</si>
  <si>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</si>
  <si>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</si>
  <si>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</si>
  <si>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</si>
  <si>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</si>
  <si>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</si>
  <si>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</si>
  <si>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</si>
  <si>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</si>
  <si>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</si>
  <si>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</si>
  <si>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</si>
  <si>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</si>
  <si>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</si>
  <si>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</si>
  <si>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</si>
  <si>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</si>
  <si>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</si>
  <si>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</si>
  <si>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</si>
  <si>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</si>
  <si>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</si>
  <si>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</si>
  <si>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</si>
  <si>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</si>
  <si>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</si>
  <si>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</si>
  <si>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</si>
  <si>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</si>
  <si>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</si>
  <si>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</si>
  <si>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</si>
  <si>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</si>
  <si>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</si>
  <si>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</si>
  <si>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</si>
  <si>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</si>
  <si>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</si>
  <si>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</si>
  <si>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</si>
  <si>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</si>
  <si>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</si>
  <si>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</si>
  <si>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</si>
  <si>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</si>
  <si>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</si>
  <si>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</si>
  <si>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</si>
  <si>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</si>
  <si>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</si>
  <si>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</si>
  <si>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</si>
  <si>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</si>
  <si>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</si>
  <si>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</si>
  <si>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</si>
  <si>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</si>
  <si>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</si>
  <si>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</si>
  <si>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</si>
  <si>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</si>
  <si>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</si>
  <si>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</si>
  <si>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</si>
  <si>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</si>
  <si>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</si>
  <si>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</si>
  <si>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</si>
  <si>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</si>
  <si>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</si>
  <si>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</si>
  <si>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</si>
  <si>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</si>
  <si>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</si>
  <si>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</si>
  <si>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</si>
  <si>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</si>
  <si>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</si>
  <si>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</si>
  <si>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</si>
  <si>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</si>
  <si>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</si>
  <si>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</si>
  <si>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</si>
  <si>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</si>
  <si>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</si>
  <si>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</si>
  <si>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</si>
  <si>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</si>
  <si>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Қабдыл Айым</t>
  </si>
  <si>
    <t>Айтақын Ажар</t>
  </si>
  <si>
    <t>Айтмұхаметқызы Айбике</t>
  </si>
  <si>
    <t>Қазбекұлы Айбек</t>
  </si>
  <si>
    <t>Асқар Еңлік</t>
  </si>
  <si>
    <t>Әділбек Тоғжан</t>
  </si>
  <si>
    <t>Әлімбай Саян</t>
  </si>
  <si>
    <t>Бектұрсын Айкөркем</t>
  </si>
  <si>
    <t>Бершінбек Бекзат</t>
  </si>
  <si>
    <t>Қаржаубай Ақтөре</t>
  </si>
  <si>
    <t>Жігерқызы Фатима</t>
  </si>
  <si>
    <t>Күміс Ақпейіл</t>
  </si>
  <si>
    <t>Айбол Бейбарыс</t>
  </si>
  <si>
    <t>Айыпұлы Төренұр</t>
  </si>
  <si>
    <t>Жеңіс Айлана</t>
  </si>
  <si>
    <t>Молдахан Нүркен</t>
  </si>
  <si>
    <t>Сұлтан Бейбарыс</t>
  </si>
  <si>
    <t>Нұрмұхамед Тәукен</t>
  </si>
  <si>
    <t>Нүсіпжан Ақарыс</t>
  </si>
  <si>
    <t>Өсер айзере</t>
  </si>
  <si>
    <t>Сайланбай Айтөре</t>
  </si>
  <si>
    <t>Сейсехан Дінмұхамбет</t>
  </si>
  <si>
    <t>Нұржан Диляна</t>
  </si>
  <si>
    <t>Төлеген Айкөркем</t>
  </si>
  <si>
    <t>Урыстембек Рамазан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</si>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</sst>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52380952381" customWidth="1"/>
  </cols>
  <sheetData>
    <row r="1" ht="15.75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1" t="s">
        <v>9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2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75" spans="1:254">
      <c r="A14" s="69">
        <v>1</v>
      </c>
      <c r="B14" s="7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4">
        <f>C39/25%</f>
        <v>0</v>
      </c>
      <c r="D40" s="104">
        <f>D39/25%</f>
        <v>0</v>
      </c>
      <c r="E40" s="104">
        <f t="shared" ref="E40:BP40" si="4">E39/25%</f>
        <v>0</v>
      </c>
      <c r="F40" s="104">
        <f t="shared" si="4"/>
        <v>0</v>
      </c>
      <c r="G40" s="104">
        <f t="shared" si="4"/>
        <v>0</v>
      </c>
      <c r="H40" s="104">
        <f t="shared" si="4"/>
        <v>0</v>
      </c>
      <c r="I40" s="104">
        <f t="shared" si="4"/>
        <v>0</v>
      </c>
      <c r="J40" s="104">
        <f t="shared" si="4"/>
        <v>0</v>
      </c>
      <c r="K40" s="104">
        <f t="shared" si="4"/>
        <v>0</v>
      </c>
      <c r="L40" s="104">
        <f t="shared" si="4"/>
        <v>0</v>
      </c>
      <c r="M40" s="104">
        <f t="shared" si="4"/>
        <v>0</v>
      </c>
      <c r="N40" s="104">
        <f t="shared" si="4"/>
        <v>0</v>
      </c>
      <c r="O40" s="104">
        <f t="shared" si="4"/>
        <v>0</v>
      </c>
      <c r="P40" s="104">
        <f t="shared" si="4"/>
        <v>0</v>
      </c>
      <c r="Q40" s="104">
        <f t="shared" si="4"/>
        <v>0</v>
      </c>
      <c r="R40" s="104">
        <f t="shared" si="4"/>
        <v>0</v>
      </c>
      <c r="S40" s="104">
        <f t="shared" si="4"/>
        <v>0</v>
      </c>
      <c r="T40" s="104">
        <f t="shared" si="4"/>
        <v>0</v>
      </c>
      <c r="U40" s="104">
        <f t="shared" si="4"/>
        <v>0</v>
      </c>
      <c r="V40" s="104">
        <f t="shared" si="4"/>
        <v>0</v>
      </c>
      <c r="W40" s="104">
        <f t="shared" si="4"/>
        <v>0</v>
      </c>
      <c r="X40" s="104">
        <f t="shared" si="4"/>
        <v>0</v>
      </c>
      <c r="Y40" s="104">
        <f t="shared" si="4"/>
        <v>0</v>
      </c>
      <c r="Z40" s="104">
        <f t="shared" si="4"/>
        <v>0</v>
      </c>
      <c r="AA40" s="104">
        <f t="shared" si="4"/>
        <v>0</v>
      </c>
      <c r="AB40" s="104">
        <f t="shared" si="4"/>
        <v>0</v>
      </c>
      <c r="AC40" s="104">
        <f t="shared" si="4"/>
        <v>0</v>
      </c>
      <c r="AD40" s="104">
        <f t="shared" si="4"/>
        <v>0</v>
      </c>
      <c r="AE40" s="104">
        <f t="shared" si="4"/>
        <v>0</v>
      </c>
      <c r="AF40" s="104">
        <f t="shared" si="4"/>
        <v>0</v>
      </c>
      <c r="AG40" s="104">
        <f t="shared" si="4"/>
        <v>0</v>
      </c>
      <c r="AH40" s="104">
        <f t="shared" si="4"/>
        <v>0</v>
      </c>
      <c r="AI40" s="104">
        <f t="shared" si="4"/>
        <v>0</v>
      </c>
      <c r="AJ40" s="104">
        <f t="shared" si="4"/>
        <v>0</v>
      </c>
      <c r="AK40" s="104">
        <f t="shared" si="4"/>
        <v>0</v>
      </c>
      <c r="AL40" s="104">
        <f t="shared" si="4"/>
        <v>0</v>
      </c>
      <c r="AM40" s="104">
        <f t="shared" si="4"/>
        <v>0</v>
      </c>
      <c r="AN40" s="104">
        <f t="shared" si="4"/>
        <v>0</v>
      </c>
      <c r="AO40" s="104">
        <f t="shared" si="4"/>
        <v>0</v>
      </c>
      <c r="AP40" s="104">
        <f t="shared" si="4"/>
        <v>0</v>
      </c>
      <c r="AQ40" s="104">
        <f t="shared" si="4"/>
        <v>0</v>
      </c>
      <c r="AR40" s="104">
        <f t="shared" si="4"/>
        <v>0</v>
      </c>
      <c r="AS40" s="104">
        <f t="shared" si="4"/>
        <v>0</v>
      </c>
      <c r="AT40" s="104">
        <f t="shared" si="4"/>
        <v>0</v>
      </c>
      <c r="AU40" s="104">
        <f t="shared" si="4"/>
        <v>0</v>
      </c>
      <c r="AV40" s="104">
        <f t="shared" si="4"/>
        <v>0</v>
      </c>
      <c r="AW40" s="104">
        <f t="shared" si="4"/>
        <v>0</v>
      </c>
      <c r="AX40" s="104">
        <f t="shared" si="4"/>
        <v>0</v>
      </c>
      <c r="AY40" s="104">
        <f t="shared" si="4"/>
        <v>0</v>
      </c>
      <c r="AZ40" s="104">
        <f t="shared" si="4"/>
        <v>0</v>
      </c>
      <c r="BA40" s="104">
        <f t="shared" si="4"/>
        <v>0</v>
      </c>
      <c r="BB40" s="104">
        <f t="shared" si="4"/>
        <v>0</v>
      </c>
      <c r="BC40" s="104">
        <f t="shared" si="4"/>
        <v>0</v>
      </c>
      <c r="BD40" s="104">
        <f t="shared" si="4"/>
        <v>0</v>
      </c>
      <c r="BE40" s="104">
        <f t="shared" si="4"/>
        <v>0</v>
      </c>
      <c r="BF40" s="104">
        <f t="shared" si="4"/>
        <v>0</v>
      </c>
      <c r="BG40" s="104">
        <f t="shared" si="4"/>
        <v>0</v>
      </c>
      <c r="BH40" s="101">
        <f t="shared" si="4"/>
        <v>0</v>
      </c>
      <c r="BI40" s="101">
        <f t="shared" si="4"/>
        <v>0</v>
      </c>
      <c r="BJ40" s="101">
        <f t="shared" si="4"/>
        <v>0</v>
      </c>
      <c r="BK40" s="101">
        <f t="shared" si="4"/>
        <v>0</v>
      </c>
      <c r="BL40" s="101">
        <f t="shared" si="4"/>
        <v>0</v>
      </c>
      <c r="BM40" s="101">
        <f t="shared" si="4"/>
        <v>0</v>
      </c>
      <c r="BN40" s="101">
        <f t="shared" si="4"/>
        <v>0</v>
      </c>
      <c r="BO40" s="101">
        <f t="shared" si="4"/>
        <v>0</v>
      </c>
      <c r="BP40" s="101">
        <f t="shared" si="4"/>
        <v>0</v>
      </c>
      <c r="BQ40" s="101">
        <f t="shared" ref="BQ40:DO40" si="5">BQ39/25%</f>
        <v>0</v>
      </c>
      <c r="BR40" s="101">
        <f t="shared" si="5"/>
        <v>0</v>
      </c>
      <c r="BS40" s="101">
        <f t="shared" si="5"/>
        <v>0</v>
      </c>
      <c r="BT40" s="101">
        <f t="shared" si="5"/>
        <v>0</v>
      </c>
      <c r="BU40" s="101">
        <f t="shared" si="5"/>
        <v>0</v>
      </c>
      <c r="BV40" s="101">
        <f t="shared" si="5"/>
        <v>0</v>
      </c>
      <c r="BW40" s="104">
        <f t="shared" si="5"/>
        <v>0</v>
      </c>
      <c r="BX40" s="104">
        <f t="shared" si="5"/>
        <v>0</v>
      </c>
      <c r="BY40" s="104">
        <f t="shared" si="5"/>
        <v>0</v>
      </c>
      <c r="BZ40" s="104">
        <f t="shared" si="5"/>
        <v>0</v>
      </c>
      <c r="CA40" s="104">
        <f t="shared" si="5"/>
        <v>0</v>
      </c>
      <c r="CB40" s="104">
        <f t="shared" si="5"/>
        <v>0</v>
      </c>
      <c r="CC40" s="104">
        <f t="shared" si="5"/>
        <v>0</v>
      </c>
      <c r="CD40" s="104">
        <f t="shared" si="5"/>
        <v>0</v>
      </c>
      <c r="CE40" s="104">
        <f t="shared" si="5"/>
        <v>0</v>
      </c>
      <c r="CF40" s="104">
        <f t="shared" si="5"/>
        <v>0</v>
      </c>
      <c r="CG40" s="104">
        <f t="shared" si="5"/>
        <v>0</v>
      </c>
      <c r="CH40" s="104">
        <f t="shared" si="5"/>
        <v>0</v>
      </c>
      <c r="CI40" s="104">
        <f t="shared" si="5"/>
        <v>0</v>
      </c>
      <c r="CJ40" s="104">
        <f t="shared" si="5"/>
        <v>0</v>
      </c>
      <c r="CK40" s="104">
        <f t="shared" si="5"/>
        <v>0</v>
      </c>
      <c r="CL40" s="104">
        <f t="shared" si="5"/>
        <v>0</v>
      </c>
      <c r="CM40" s="104">
        <f t="shared" si="5"/>
        <v>0</v>
      </c>
      <c r="CN40" s="104">
        <f t="shared" si="5"/>
        <v>0</v>
      </c>
      <c r="CO40" s="104">
        <f t="shared" si="5"/>
        <v>0</v>
      </c>
      <c r="CP40" s="104">
        <f t="shared" si="5"/>
        <v>0</v>
      </c>
      <c r="CQ40" s="104">
        <f t="shared" si="5"/>
        <v>0</v>
      </c>
      <c r="CR40" s="104">
        <f t="shared" si="5"/>
        <v>0</v>
      </c>
      <c r="CS40" s="104">
        <f t="shared" si="5"/>
        <v>0</v>
      </c>
      <c r="CT40" s="104">
        <f t="shared" si="5"/>
        <v>0</v>
      </c>
      <c r="CU40" s="104">
        <f t="shared" si="5"/>
        <v>0</v>
      </c>
      <c r="CV40" s="104">
        <f t="shared" si="5"/>
        <v>0</v>
      </c>
      <c r="CW40" s="104">
        <f t="shared" si="5"/>
        <v>0</v>
      </c>
      <c r="CX40" s="104">
        <f t="shared" si="5"/>
        <v>0</v>
      </c>
      <c r="CY40" s="104">
        <f t="shared" si="5"/>
        <v>0</v>
      </c>
      <c r="CZ40" s="104">
        <f t="shared" si="5"/>
        <v>0</v>
      </c>
      <c r="DA40" s="101">
        <f t="shared" si="5"/>
        <v>0</v>
      </c>
      <c r="DB40" s="101">
        <f t="shared" si="5"/>
        <v>0</v>
      </c>
      <c r="DC40" s="101">
        <f t="shared" si="5"/>
        <v>0</v>
      </c>
      <c r="DD40" s="101">
        <f t="shared" si="5"/>
        <v>0</v>
      </c>
      <c r="DE40" s="101">
        <f t="shared" si="5"/>
        <v>0</v>
      </c>
      <c r="DF40" s="101">
        <f t="shared" si="5"/>
        <v>0</v>
      </c>
      <c r="DG40" s="101">
        <f t="shared" si="5"/>
        <v>0</v>
      </c>
      <c r="DH40" s="101">
        <f t="shared" si="5"/>
        <v>0</v>
      </c>
      <c r="DI40" s="101">
        <f t="shared" si="5"/>
        <v>0</v>
      </c>
      <c r="DJ40" s="101">
        <f t="shared" si="5"/>
        <v>0</v>
      </c>
      <c r="DK40" s="101">
        <f t="shared" si="5"/>
        <v>0</v>
      </c>
      <c r="DL40" s="101">
        <f t="shared" si="5"/>
        <v>0</v>
      </c>
      <c r="DM40" s="101">
        <f t="shared" si="5"/>
        <v>0</v>
      </c>
      <c r="DN40" s="101">
        <f t="shared" si="5"/>
        <v>0</v>
      </c>
      <c r="DO40" s="101">
        <f t="shared" si="5"/>
        <v>0</v>
      </c>
    </row>
    <row r="41" spans="2:20">
      <c r="B41" s="105"/>
      <c r="C41" s="106"/>
      <c r="T41" s="105"/>
    </row>
    <row r="42" spans="2:20">
      <c r="B42" s="83" t="s">
        <v>205</v>
      </c>
      <c r="C42" s="84"/>
      <c r="D42" s="84"/>
      <c r="E42" s="85"/>
      <c r="F42" s="86"/>
      <c r="G42" s="86"/>
      <c r="T42" s="105"/>
    </row>
    <row r="43" spans="2:20">
      <c r="B43" s="23" t="s">
        <v>206</v>
      </c>
      <c r="C43" s="107" t="s">
        <v>207</v>
      </c>
      <c r="D43" s="108">
        <f>E43/100*25</f>
        <v>0</v>
      </c>
      <c r="E43" s="109">
        <f>(C40+F40+I40+L40+O40+R40+U40)/7</f>
        <v>0</v>
      </c>
      <c r="F43" s="22"/>
      <c r="G43" s="22"/>
      <c r="T43" s="105"/>
    </row>
    <row r="44" spans="2:20">
      <c r="B44" s="23" t="s">
        <v>208</v>
      </c>
      <c r="C44" s="110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5"/>
    </row>
    <row r="45" spans="2:20">
      <c r="B45" s="23" t="s">
        <v>209</v>
      </c>
      <c r="C45" s="110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5"/>
    </row>
    <row r="46" spans="2:7">
      <c r="B46" s="23"/>
      <c r="C46" s="110"/>
      <c r="D46" s="34">
        <f>SUM(D43:D45)</f>
        <v>0</v>
      </c>
      <c r="E46" s="34">
        <f>SUM(E43:E45)</f>
        <v>0</v>
      </c>
      <c r="F46" s="22"/>
      <c r="G46" s="22"/>
    </row>
    <row r="47" customHeight="1" spans="2:7">
      <c r="B47" s="23"/>
      <c r="D47" s="37" t="s">
        <v>12</v>
      </c>
      <c r="E47" s="38"/>
      <c r="F47" s="30" t="s">
        <v>13</v>
      </c>
      <c r="G47" s="31"/>
    </row>
    <row r="48" customHeight="1" spans="2:7">
      <c r="B48" s="23" t="s">
        <v>206</v>
      </c>
      <c r="C48" s="110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0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0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0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0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0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0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0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0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0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0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0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0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0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0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0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0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75" spans="1:254">
      <c r="A15" s="69">
        <v>1</v>
      </c>
      <c r="B15" s="7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2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3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4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5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6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54">
      <c r="A21" s="13">
        <v>7</v>
      </c>
      <c r="B21" s="6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pans="1:122">
      <c r="A22" s="15">
        <v>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</row>
    <row r="23" spans="1:122">
      <c r="A23" s="15">
        <v>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</row>
    <row r="24" spans="1:122">
      <c r="A24" s="15">
        <v>10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ht="15.75" spans="1:254">
      <c r="A25" s="15">
        <v>11</v>
      </c>
      <c r="B25" s="14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12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13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14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15</v>
      </c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16</v>
      </c>
      <c r="B30" s="14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17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18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19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20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21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22</v>
      </c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spans="1:122">
      <c r="A37" s="15">
        <v>23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</row>
    <row r="38" spans="1:122">
      <c r="A38" s="15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</row>
    <row r="39" spans="1:122">
      <c r="A39" s="15">
        <v>25</v>
      </c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</row>
    <row r="40" spans="1:122">
      <c r="A40" s="16" t="s">
        <v>393</v>
      </c>
      <c r="B40" s="17"/>
      <c r="C40" s="15">
        <f t="shared" ref="C40:N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ref="O40:V40" si="1">SUM(O15:O39)</f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ref="W40:AX40" si="2">SUM(W15:W39)</f>
        <v>0</v>
      </c>
      <c r="X40" s="15">
        <f t="shared" si="2"/>
        <v>0</v>
      </c>
      <c r="Y40" s="15">
        <f t="shared" si="2"/>
        <v>0</v>
      </c>
      <c r="Z40" s="15">
        <f t="shared" si="2"/>
        <v>0</v>
      </c>
      <c r="AA40" s="15">
        <f t="shared" si="2"/>
        <v>0</v>
      </c>
      <c r="AB40" s="15">
        <f t="shared" si="2"/>
        <v>0</v>
      </c>
      <c r="AC40" s="15">
        <f t="shared" si="2"/>
        <v>0</v>
      </c>
      <c r="AD40" s="15">
        <f t="shared" si="2"/>
        <v>0</v>
      </c>
      <c r="AE40" s="15">
        <f t="shared" si="2"/>
        <v>0</v>
      </c>
      <c r="AF40" s="15">
        <f t="shared" si="2"/>
        <v>0</v>
      </c>
      <c r="AG40" s="15">
        <f t="shared" si="2"/>
        <v>0</v>
      </c>
      <c r="AH40" s="15">
        <f t="shared" si="2"/>
        <v>0</v>
      </c>
      <c r="AI40" s="15">
        <f t="shared" si="2"/>
        <v>0</v>
      </c>
      <c r="AJ40" s="15">
        <f t="shared" si="2"/>
        <v>0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0</v>
      </c>
      <c r="AO40" s="15">
        <f t="shared" si="2"/>
        <v>0</v>
      </c>
      <c r="AP40" s="15">
        <f t="shared" si="2"/>
        <v>0</v>
      </c>
      <c r="AQ40" s="15">
        <f t="shared" si="2"/>
        <v>0</v>
      </c>
      <c r="AR40" s="15">
        <f t="shared" si="2"/>
        <v>0</v>
      </c>
      <c r="AS40" s="15">
        <f t="shared" si="2"/>
        <v>0</v>
      </c>
      <c r="AT40" s="15">
        <f t="shared" si="2"/>
        <v>0</v>
      </c>
      <c r="AU40" s="15">
        <f t="shared" si="2"/>
        <v>0</v>
      </c>
      <c r="AV40" s="15">
        <f t="shared" si="2"/>
        <v>0</v>
      </c>
      <c r="AW40" s="15">
        <f t="shared" si="2"/>
        <v>0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0</v>
      </c>
      <c r="BA40" s="15">
        <f t="shared" si="3"/>
        <v>0</v>
      </c>
      <c r="BB40" s="15">
        <f t="shared" si="3"/>
        <v>0</v>
      </c>
      <c r="BC40" s="15">
        <f t="shared" si="3"/>
        <v>0</v>
      </c>
      <c r="BD40" s="15">
        <f t="shared" si="3"/>
        <v>0</v>
      </c>
      <c r="BE40" s="15">
        <f t="shared" si="3"/>
        <v>0</v>
      </c>
      <c r="BF40" s="15">
        <f t="shared" si="3"/>
        <v>0</v>
      </c>
      <c r="BG40" s="15">
        <f t="shared" si="3"/>
        <v>0</v>
      </c>
      <c r="BH40" s="15">
        <f t="shared" si="3"/>
        <v>0</v>
      </c>
      <c r="BI40" s="15">
        <f t="shared" si="3"/>
        <v>0</v>
      </c>
      <c r="BJ40" s="15">
        <f t="shared" si="3"/>
        <v>0</v>
      </c>
      <c r="BK40" s="15">
        <f t="shared" si="3"/>
        <v>0</v>
      </c>
      <c r="BL40" s="15">
        <f t="shared" si="3"/>
        <v>0</v>
      </c>
      <c r="BM40" s="15">
        <f t="shared" si="3"/>
        <v>0</v>
      </c>
      <c r="BN40" s="15">
        <f t="shared" si="3"/>
        <v>0</v>
      </c>
      <c r="BO40" s="15">
        <f t="shared" si="3"/>
        <v>0</v>
      </c>
      <c r="BP40" s="15">
        <f t="shared" si="3"/>
        <v>0</v>
      </c>
      <c r="BQ40" s="15">
        <f t="shared" si="3"/>
        <v>0</v>
      </c>
      <c r="BR40" s="15">
        <f t="shared" si="3"/>
        <v>0</v>
      </c>
      <c r="BS40" s="15">
        <f t="shared" si="3"/>
        <v>0</v>
      </c>
      <c r="BT40" s="15">
        <f t="shared" si="3"/>
        <v>0</v>
      </c>
      <c r="BU40" s="15">
        <f t="shared" si="3"/>
        <v>0</v>
      </c>
      <c r="BV40" s="15">
        <f t="shared" si="3"/>
        <v>0</v>
      </c>
      <c r="BW40" s="15">
        <f t="shared" si="3"/>
        <v>0</v>
      </c>
      <c r="BX40" s="15">
        <f t="shared" si="3"/>
        <v>0</v>
      </c>
      <c r="BY40" s="15">
        <f t="shared" si="3"/>
        <v>0</v>
      </c>
      <c r="BZ40" s="15">
        <f t="shared" si="3"/>
        <v>0</v>
      </c>
      <c r="CA40" s="15">
        <f t="shared" si="3"/>
        <v>0</v>
      </c>
      <c r="CB40" s="15">
        <f t="shared" si="3"/>
        <v>0</v>
      </c>
      <c r="CC40" s="15">
        <f t="shared" si="3"/>
        <v>0</v>
      </c>
      <c r="CD40" s="15">
        <f t="shared" si="3"/>
        <v>0</v>
      </c>
      <c r="CE40" s="15">
        <f t="shared" si="3"/>
        <v>0</v>
      </c>
      <c r="CF40" s="15">
        <f t="shared" si="3"/>
        <v>0</v>
      </c>
      <c r="CG40" s="15">
        <f t="shared" si="3"/>
        <v>0</v>
      </c>
      <c r="CH40" s="15">
        <f t="shared" si="3"/>
        <v>0</v>
      </c>
      <c r="CI40" s="15">
        <f t="shared" si="3"/>
        <v>0</v>
      </c>
      <c r="CJ40" s="15">
        <f t="shared" si="3"/>
        <v>0</v>
      </c>
      <c r="CK40" s="15">
        <f t="shared" si="3"/>
        <v>0</v>
      </c>
      <c r="CL40" s="15">
        <f t="shared" si="3"/>
        <v>0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0</v>
      </c>
      <c r="CQ40" s="15">
        <f t="shared" si="3"/>
        <v>0</v>
      </c>
      <c r="CR40" s="15">
        <f t="shared" si="3"/>
        <v>0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0</v>
      </c>
      <c r="CW40" s="15">
        <f t="shared" si="4"/>
        <v>0</v>
      </c>
      <c r="CX40" s="15">
        <f t="shared" si="4"/>
        <v>0</v>
      </c>
      <c r="CY40" s="15">
        <f t="shared" si="4"/>
        <v>0</v>
      </c>
      <c r="CZ40" s="15">
        <f t="shared" si="4"/>
        <v>0</v>
      </c>
      <c r="DA40" s="15">
        <f t="shared" si="4"/>
        <v>0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0</v>
      </c>
      <c r="DF40" s="15">
        <f t="shared" si="4"/>
        <v>0</v>
      </c>
      <c r="DG40" s="15">
        <f t="shared" si="4"/>
        <v>0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</row>
    <row r="41" ht="37.5" customHeight="1" spans="1:122">
      <c r="A41" s="18" t="s">
        <v>394</v>
      </c>
      <c r="B41" s="19"/>
      <c r="C41" s="101">
        <f>C40/25%</f>
        <v>0</v>
      </c>
      <c r="D41" s="101">
        <f t="shared" ref="D41:BO41" si="6">D40/25%</f>
        <v>0</v>
      </c>
      <c r="E41" s="101">
        <f t="shared" si="6"/>
        <v>0</v>
      </c>
      <c r="F41" s="101">
        <f t="shared" si="6"/>
        <v>0</v>
      </c>
      <c r="G41" s="101">
        <f t="shared" si="6"/>
        <v>0</v>
      </c>
      <c r="H41" s="101">
        <f t="shared" si="6"/>
        <v>0</v>
      </c>
      <c r="I41" s="101">
        <f t="shared" si="6"/>
        <v>0</v>
      </c>
      <c r="J41" s="101">
        <f t="shared" si="6"/>
        <v>0</v>
      </c>
      <c r="K41" s="101">
        <f t="shared" si="6"/>
        <v>0</v>
      </c>
      <c r="L41" s="101">
        <f t="shared" si="6"/>
        <v>0</v>
      </c>
      <c r="M41" s="101">
        <f t="shared" si="6"/>
        <v>0</v>
      </c>
      <c r="N41" s="101">
        <f t="shared" si="6"/>
        <v>0</v>
      </c>
      <c r="O41" s="101">
        <f t="shared" si="6"/>
        <v>0</v>
      </c>
      <c r="P41" s="101">
        <f t="shared" si="6"/>
        <v>0</v>
      </c>
      <c r="Q41" s="101">
        <f t="shared" si="6"/>
        <v>0</v>
      </c>
      <c r="R41" s="101">
        <f t="shared" si="6"/>
        <v>0</v>
      </c>
      <c r="S41" s="101">
        <f t="shared" si="6"/>
        <v>0</v>
      </c>
      <c r="T41" s="101">
        <f t="shared" si="6"/>
        <v>0</v>
      </c>
      <c r="U41" s="101">
        <f t="shared" si="6"/>
        <v>0</v>
      </c>
      <c r="V41" s="101">
        <f t="shared" si="6"/>
        <v>0</v>
      </c>
      <c r="W41" s="101">
        <f t="shared" si="6"/>
        <v>0</v>
      </c>
      <c r="X41" s="101">
        <f t="shared" si="6"/>
        <v>0</v>
      </c>
      <c r="Y41" s="101">
        <f t="shared" si="6"/>
        <v>0</v>
      </c>
      <c r="Z41" s="101">
        <f t="shared" si="6"/>
        <v>0</v>
      </c>
      <c r="AA41" s="101">
        <f t="shared" si="6"/>
        <v>0</v>
      </c>
      <c r="AB41" s="101">
        <f t="shared" si="6"/>
        <v>0</v>
      </c>
      <c r="AC41" s="101">
        <f t="shared" si="6"/>
        <v>0</v>
      </c>
      <c r="AD41" s="101">
        <f t="shared" si="6"/>
        <v>0</v>
      </c>
      <c r="AE41" s="101">
        <f t="shared" si="6"/>
        <v>0</v>
      </c>
      <c r="AF41" s="101">
        <f t="shared" si="6"/>
        <v>0</v>
      </c>
      <c r="AG41" s="101">
        <f t="shared" si="6"/>
        <v>0</v>
      </c>
      <c r="AH41" s="101">
        <f t="shared" si="6"/>
        <v>0</v>
      </c>
      <c r="AI41" s="101">
        <f t="shared" si="6"/>
        <v>0</v>
      </c>
      <c r="AJ41" s="101">
        <f t="shared" si="6"/>
        <v>0</v>
      </c>
      <c r="AK41" s="101">
        <f t="shared" si="6"/>
        <v>0</v>
      </c>
      <c r="AL41" s="101">
        <f t="shared" si="6"/>
        <v>0</v>
      </c>
      <c r="AM41" s="101">
        <f t="shared" si="6"/>
        <v>0</v>
      </c>
      <c r="AN41" s="101">
        <f t="shared" si="6"/>
        <v>0</v>
      </c>
      <c r="AO41" s="101">
        <f t="shared" si="6"/>
        <v>0</v>
      </c>
      <c r="AP41" s="101">
        <f t="shared" si="6"/>
        <v>0</v>
      </c>
      <c r="AQ41" s="101">
        <f t="shared" si="6"/>
        <v>0</v>
      </c>
      <c r="AR41" s="101">
        <f t="shared" si="6"/>
        <v>0</v>
      </c>
      <c r="AS41" s="101">
        <f t="shared" si="6"/>
        <v>0</v>
      </c>
      <c r="AT41" s="101">
        <f t="shared" si="6"/>
        <v>0</v>
      </c>
      <c r="AU41" s="101">
        <f t="shared" si="6"/>
        <v>0</v>
      </c>
      <c r="AV41" s="101">
        <f t="shared" si="6"/>
        <v>0</v>
      </c>
      <c r="AW41" s="101">
        <f t="shared" si="6"/>
        <v>0</v>
      </c>
      <c r="AX41" s="101">
        <f t="shared" si="6"/>
        <v>0</v>
      </c>
      <c r="AY41" s="101">
        <f t="shared" si="6"/>
        <v>0</v>
      </c>
      <c r="AZ41" s="101">
        <f t="shared" si="6"/>
        <v>0</v>
      </c>
      <c r="BA41" s="101">
        <f t="shared" si="6"/>
        <v>0</v>
      </c>
      <c r="BB41" s="101">
        <f t="shared" si="6"/>
        <v>0</v>
      </c>
      <c r="BC41" s="101">
        <f t="shared" si="6"/>
        <v>0</v>
      </c>
      <c r="BD41" s="101">
        <f t="shared" si="6"/>
        <v>0</v>
      </c>
      <c r="BE41" s="101">
        <f t="shared" si="6"/>
        <v>0</v>
      </c>
      <c r="BF41" s="101">
        <f t="shared" si="6"/>
        <v>0</v>
      </c>
      <c r="BG41" s="101">
        <f t="shared" si="6"/>
        <v>0</v>
      </c>
      <c r="BH41" s="101">
        <f t="shared" si="6"/>
        <v>0</v>
      </c>
      <c r="BI41" s="101">
        <f t="shared" si="6"/>
        <v>0</v>
      </c>
      <c r="BJ41" s="101">
        <f t="shared" si="6"/>
        <v>0</v>
      </c>
      <c r="BK41" s="101">
        <f t="shared" si="6"/>
        <v>0</v>
      </c>
      <c r="BL41" s="101">
        <f t="shared" si="6"/>
        <v>0</v>
      </c>
      <c r="BM41" s="101">
        <f t="shared" si="6"/>
        <v>0</v>
      </c>
      <c r="BN41" s="101">
        <f t="shared" si="6"/>
        <v>0</v>
      </c>
      <c r="BO41" s="101">
        <f t="shared" si="6"/>
        <v>0</v>
      </c>
      <c r="BP41" s="101">
        <f t="shared" ref="BP41:DR41" si="7">BP40/25%</f>
        <v>0</v>
      </c>
      <c r="BQ41" s="101">
        <f t="shared" si="7"/>
        <v>0</v>
      </c>
      <c r="BR41" s="101">
        <f t="shared" si="7"/>
        <v>0</v>
      </c>
      <c r="BS41" s="101">
        <f t="shared" si="7"/>
        <v>0</v>
      </c>
      <c r="BT41" s="101">
        <f t="shared" si="7"/>
        <v>0</v>
      </c>
      <c r="BU41" s="101">
        <f t="shared" si="7"/>
        <v>0</v>
      </c>
      <c r="BV41" s="101">
        <f t="shared" si="7"/>
        <v>0</v>
      </c>
      <c r="BW41" s="101">
        <f t="shared" si="7"/>
        <v>0</v>
      </c>
      <c r="BX41" s="101">
        <f t="shared" si="7"/>
        <v>0</v>
      </c>
      <c r="BY41" s="101">
        <f t="shared" si="7"/>
        <v>0</v>
      </c>
      <c r="BZ41" s="101">
        <f t="shared" si="7"/>
        <v>0</v>
      </c>
      <c r="CA41" s="101">
        <f t="shared" si="7"/>
        <v>0</v>
      </c>
      <c r="CB41" s="101">
        <f t="shared" si="7"/>
        <v>0</v>
      </c>
      <c r="CC41" s="101">
        <f t="shared" si="7"/>
        <v>0</v>
      </c>
      <c r="CD41" s="101">
        <f t="shared" si="7"/>
        <v>0</v>
      </c>
      <c r="CE41" s="101">
        <f t="shared" si="7"/>
        <v>0</v>
      </c>
      <c r="CF41" s="101">
        <f t="shared" si="7"/>
        <v>0</v>
      </c>
      <c r="CG41" s="101">
        <f t="shared" si="7"/>
        <v>0</v>
      </c>
      <c r="CH41" s="101">
        <f t="shared" si="7"/>
        <v>0</v>
      </c>
      <c r="CI41" s="101">
        <f t="shared" si="7"/>
        <v>0</v>
      </c>
      <c r="CJ41" s="101">
        <f t="shared" si="7"/>
        <v>0</v>
      </c>
      <c r="CK41" s="101">
        <f t="shared" si="7"/>
        <v>0</v>
      </c>
      <c r="CL41" s="101">
        <f t="shared" si="7"/>
        <v>0</v>
      </c>
      <c r="CM41" s="101">
        <f t="shared" si="7"/>
        <v>0</v>
      </c>
      <c r="CN41" s="101">
        <f t="shared" si="7"/>
        <v>0</v>
      </c>
      <c r="CO41" s="101">
        <f t="shared" si="7"/>
        <v>0</v>
      </c>
      <c r="CP41" s="101">
        <f t="shared" si="7"/>
        <v>0</v>
      </c>
      <c r="CQ41" s="101">
        <f t="shared" si="7"/>
        <v>0</v>
      </c>
      <c r="CR41" s="101">
        <f t="shared" si="7"/>
        <v>0</v>
      </c>
      <c r="CS41" s="101">
        <f t="shared" si="7"/>
        <v>0</v>
      </c>
      <c r="CT41" s="101">
        <f t="shared" si="7"/>
        <v>0</v>
      </c>
      <c r="CU41" s="101">
        <f t="shared" si="7"/>
        <v>0</v>
      </c>
      <c r="CV41" s="101">
        <f t="shared" si="7"/>
        <v>0</v>
      </c>
      <c r="CW41" s="101">
        <f t="shared" si="7"/>
        <v>0</v>
      </c>
      <c r="CX41" s="101">
        <f t="shared" si="7"/>
        <v>0</v>
      </c>
      <c r="CY41" s="101">
        <f t="shared" si="7"/>
        <v>0</v>
      </c>
      <c r="CZ41" s="101">
        <f t="shared" si="7"/>
        <v>0</v>
      </c>
      <c r="DA41" s="101">
        <f t="shared" si="7"/>
        <v>0</v>
      </c>
      <c r="DB41" s="101">
        <f t="shared" si="7"/>
        <v>0</v>
      </c>
      <c r="DC41" s="101">
        <f t="shared" si="7"/>
        <v>0</v>
      </c>
      <c r="DD41" s="101">
        <f t="shared" si="7"/>
        <v>0</v>
      </c>
      <c r="DE41" s="101">
        <f t="shared" si="7"/>
        <v>0</v>
      </c>
      <c r="DF41" s="101">
        <f t="shared" si="7"/>
        <v>0</v>
      </c>
      <c r="DG41" s="101">
        <f t="shared" si="7"/>
        <v>0</v>
      </c>
      <c r="DH41" s="101">
        <f t="shared" si="7"/>
        <v>0</v>
      </c>
      <c r="DI41" s="101">
        <f t="shared" si="7"/>
        <v>0</v>
      </c>
      <c r="DJ41" s="101">
        <f t="shared" si="7"/>
        <v>0</v>
      </c>
      <c r="DK41" s="101">
        <f t="shared" si="7"/>
        <v>0</v>
      </c>
      <c r="DL41" s="101">
        <f t="shared" si="7"/>
        <v>0</v>
      </c>
      <c r="DM41" s="101">
        <f t="shared" si="7"/>
        <v>0</v>
      </c>
      <c r="DN41" s="101">
        <f t="shared" si="7"/>
        <v>0</v>
      </c>
      <c r="DO41" s="101">
        <f t="shared" si="7"/>
        <v>0</v>
      </c>
      <c r="DP41" s="101">
        <f t="shared" si="7"/>
        <v>0</v>
      </c>
      <c r="DQ41" s="101">
        <f t="shared" si="7"/>
        <v>0</v>
      </c>
      <c r="DR41" s="101">
        <f t="shared" si="7"/>
        <v>0</v>
      </c>
    </row>
    <row r="43" spans="2:7">
      <c r="B43" s="83" t="s">
        <v>205</v>
      </c>
      <c r="C43" s="84"/>
      <c r="D43" s="84"/>
      <c r="E43" s="85"/>
      <c r="F43" s="86"/>
      <c r="G43" s="86"/>
    </row>
    <row r="44" spans="2:5">
      <c r="B44" s="14" t="s">
        <v>206</v>
      </c>
      <c r="C44" s="90" t="s">
        <v>395</v>
      </c>
      <c r="D44" s="15">
        <f>E44/100*25</f>
        <v>0</v>
      </c>
      <c r="E44" s="92">
        <f>(C41+F41+I41+L41)/4</f>
        <v>0</v>
      </c>
    </row>
    <row r="45" spans="2:5">
      <c r="B45" s="14" t="s">
        <v>208</v>
      </c>
      <c r="C45" s="90" t="s">
        <v>395</v>
      </c>
      <c r="D45" s="15">
        <f>E45/100*25</f>
        <v>0</v>
      </c>
      <c r="E45" s="92">
        <f>(D41+G41+J41+M41)/4</f>
        <v>0</v>
      </c>
    </row>
    <row r="46" spans="2:5">
      <c r="B46" s="14" t="s">
        <v>209</v>
      </c>
      <c r="C46" s="90" t="s">
        <v>395</v>
      </c>
      <c r="D46" s="15">
        <f>E46/100*25</f>
        <v>0</v>
      </c>
      <c r="E46" s="92">
        <f>(E41+H41+K41+N41)/4</f>
        <v>0</v>
      </c>
    </row>
    <row r="47" spans="2:5">
      <c r="B47" s="14"/>
      <c r="C47" s="90"/>
      <c r="D47" s="96">
        <f>SUM(D44:D46)</f>
        <v>0</v>
      </c>
      <c r="E47" s="95">
        <f>SUM(E44:E46)</f>
        <v>0</v>
      </c>
    </row>
    <row r="48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0" t="s">
        <v>396</v>
      </c>
      <c r="D49" s="91">
        <f>E49/100*25</f>
        <v>0</v>
      </c>
      <c r="E49" s="92">
        <f>(O41+R41+U41+X41)/4</f>
        <v>0</v>
      </c>
      <c r="F49" s="74">
        <f>G49/100*25</f>
        <v>0</v>
      </c>
      <c r="G49" s="92">
        <f>(AA41+AD41+AG41+AJ41)/4</f>
        <v>0</v>
      </c>
    </row>
    <row r="50" spans="2:7">
      <c r="B50" s="14" t="s">
        <v>208</v>
      </c>
      <c r="C50" s="90" t="s">
        <v>396</v>
      </c>
      <c r="D50" s="91">
        <f>E50/100*25</f>
        <v>0</v>
      </c>
      <c r="E50" s="92">
        <f>(P41+S41+V41+Y41)/4</f>
        <v>0</v>
      </c>
      <c r="F50" s="74">
        <f>G50/100*25</f>
        <v>0</v>
      </c>
      <c r="G50" s="92">
        <f>(AB41+AE41+AH41+AK41)/4</f>
        <v>0</v>
      </c>
    </row>
    <row r="51" spans="2:7">
      <c r="B51" s="14" t="s">
        <v>209</v>
      </c>
      <c r="C51" s="90" t="s">
        <v>396</v>
      </c>
      <c r="D51" s="91">
        <f>E51/100*25</f>
        <v>0</v>
      </c>
      <c r="E51" s="92">
        <f>(Q41+T41+W41+Z41)/4</f>
        <v>0</v>
      </c>
      <c r="F51" s="74">
        <f>G51/100*25</f>
        <v>0</v>
      </c>
      <c r="G51" s="92">
        <f>(AC41+AF41+AI41+AL41)/4</f>
        <v>0</v>
      </c>
    </row>
    <row r="52" spans="2:7">
      <c r="B52" s="14"/>
      <c r="C52" s="90"/>
      <c r="D52" s="95">
        <f>SUM(D49:D51)</f>
        <v>0</v>
      </c>
      <c r="E52" s="95">
        <f>SUM(E49:E51)</f>
        <v>0</v>
      </c>
      <c r="F52" s="102">
        <f>SUM(F49:F51)</f>
        <v>0</v>
      </c>
      <c r="G52" s="103">
        <f>SUM(G49:G51)</f>
        <v>0</v>
      </c>
    </row>
    <row r="53" spans="2:5">
      <c r="B53" s="14" t="s">
        <v>206</v>
      </c>
      <c r="C53" s="90" t="s">
        <v>397</v>
      </c>
      <c r="D53" s="15">
        <f>E53/100*25</f>
        <v>0</v>
      </c>
      <c r="E53" s="92">
        <f>(AM41+AP41+AS41+AV41)/4</f>
        <v>0</v>
      </c>
    </row>
    <row r="54" spans="2:5">
      <c r="B54" s="14" t="s">
        <v>208</v>
      </c>
      <c r="C54" s="90" t="s">
        <v>397</v>
      </c>
      <c r="D54" s="15">
        <f>E54/100*25</f>
        <v>0</v>
      </c>
      <c r="E54" s="92">
        <f>(AN41+AQ41+AT41+AW41)/4</f>
        <v>0</v>
      </c>
    </row>
    <row r="55" spans="2:5">
      <c r="B55" s="14" t="s">
        <v>209</v>
      </c>
      <c r="C55" s="90" t="s">
        <v>397</v>
      </c>
      <c r="D55" s="15">
        <f>E55/100*25</f>
        <v>0</v>
      </c>
      <c r="E55" s="92">
        <f>(AO41+AR41+AU41+AX41)/4</f>
        <v>0</v>
      </c>
    </row>
    <row r="56" spans="2:6">
      <c r="B56" s="14"/>
      <c r="C56" s="93"/>
      <c r="D56" s="97">
        <f>SUM(D53:D55)</f>
        <v>0</v>
      </c>
      <c r="E56" s="94">
        <f>SUM(E53:E55)</f>
        <v>0</v>
      </c>
      <c r="F56" s="98"/>
    </row>
    <row r="57" spans="2:13">
      <c r="B57" s="14"/>
      <c r="C57" s="90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0" t="s">
        <v>398</v>
      </c>
      <c r="D58" s="15">
        <f>E58/100*25</f>
        <v>0</v>
      </c>
      <c r="E58" s="92">
        <f>(AY41+BB41+BE41+BH41)/4</f>
        <v>0</v>
      </c>
      <c r="F58" s="15">
        <f>G58/100*25</f>
        <v>0</v>
      </c>
      <c r="G58" s="92">
        <f>(BK41+BN41+BQ41+BT41)/4</f>
        <v>0</v>
      </c>
      <c r="H58" s="15">
        <f>I58/100*25</f>
        <v>0</v>
      </c>
      <c r="I58" s="92">
        <f>(BW41+BZ41+CC41+CF41)/4</f>
        <v>0</v>
      </c>
      <c r="J58" s="15">
        <f>K58/100*25</f>
        <v>0</v>
      </c>
      <c r="K58" s="92">
        <f>(CI41+CL41+CO41+CR41)/4</f>
        <v>0</v>
      </c>
      <c r="L58" s="15">
        <f>M58/100*25</f>
        <v>0</v>
      </c>
      <c r="M58" s="92">
        <f>(CU41+CX41+DA41+DD41)/4</f>
        <v>0</v>
      </c>
    </row>
    <row r="59" spans="2:13">
      <c r="B59" s="14" t="s">
        <v>208</v>
      </c>
      <c r="C59" s="90" t="s">
        <v>398</v>
      </c>
      <c r="D59" s="15">
        <f>E59/100*25</f>
        <v>0</v>
      </c>
      <c r="E59" s="92">
        <f>(AZ41+BC41+BF41+BI41)/4</f>
        <v>0</v>
      </c>
      <c r="F59" s="15">
        <f>G59/100*25</f>
        <v>0</v>
      </c>
      <c r="G59" s="92">
        <f>(BL41+BO41+BR41+BU41)/4</f>
        <v>0</v>
      </c>
      <c r="H59" s="15">
        <f>I59/100*25</f>
        <v>0</v>
      </c>
      <c r="I59" s="92">
        <f>(BX41+CA41+CD41+CG41)/4</f>
        <v>0</v>
      </c>
      <c r="J59" s="15">
        <f>K59/100*25</f>
        <v>0</v>
      </c>
      <c r="K59" s="92">
        <f>(CJ41+CM41+CP41+CS41)/4</f>
        <v>0</v>
      </c>
      <c r="L59" s="15">
        <f>M59/100*25</f>
        <v>0</v>
      </c>
      <c r="M59" s="92">
        <f>(CV41+CY41+DB41+DE41)/4</f>
        <v>0</v>
      </c>
    </row>
    <row r="60" spans="2:13">
      <c r="B60" s="14" t="s">
        <v>209</v>
      </c>
      <c r="C60" s="90" t="s">
        <v>398</v>
      </c>
      <c r="D60" s="15">
        <f>E60/100*25</f>
        <v>0</v>
      </c>
      <c r="E60" s="92">
        <f>(BA41+BD41+BG41+BJ41)/4</f>
        <v>0</v>
      </c>
      <c r="F60" s="15">
        <f>G60/100*25</f>
        <v>0</v>
      </c>
      <c r="G60" s="92">
        <f>(BM41+BP41+BS41+BV41)/4</f>
        <v>0</v>
      </c>
      <c r="H60" s="15">
        <f>I60/100*25</f>
        <v>0</v>
      </c>
      <c r="I60" s="92">
        <f>(BY41+CB41+CE41+CH41)/4</f>
        <v>0</v>
      </c>
      <c r="J60" s="15">
        <f>K60/100*25</f>
        <v>0</v>
      </c>
      <c r="K60" s="92">
        <f>(CK41+CN41+CQ41+CT41)/4</f>
        <v>0</v>
      </c>
      <c r="L60" s="15">
        <f>M60/100*25</f>
        <v>0</v>
      </c>
      <c r="M60" s="92">
        <f>(CW41+CZ41+DC41+DF41)/4</f>
        <v>0</v>
      </c>
    </row>
    <row r="61" spans="2:13">
      <c r="B61" s="14"/>
      <c r="C61" s="90"/>
      <c r="D61" s="96">
        <f>SUM(D58:D60)</f>
        <v>0</v>
      </c>
      <c r="E61" s="96">
        <f>SUM(E58:E60)</f>
        <v>0</v>
      </c>
      <c r="F61" s="96">
        <f t="shared" ref="F61:M61" si="8">SUM(F58:F60)</f>
        <v>0</v>
      </c>
      <c r="G61" s="96">
        <f t="shared" si="8"/>
        <v>0</v>
      </c>
      <c r="H61" s="96">
        <f t="shared" si="8"/>
        <v>0</v>
      </c>
      <c r="I61" s="96">
        <f t="shared" si="8"/>
        <v>0</v>
      </c>
      <c r="J61" s="96">
        <f t="shared" si="8"/>
        <v>0</v>
      </c>
      <c r="K61" s="96">
        <f t="shared" si="8"/>
        <v>0</v>
      </c>
      <c r="L61" s="96">
        <f t="shared" si="8"/>
        <v>0</v>
      </c>
      <c r="M61" s="96">
        <f t="shared" si="8"/>
        <v>0</v>
      </c>
    </row>
    <row r="62" spans="2:5">
      <c r="B62" s="14" t="s">
        <v>206</v>
      </c>
      <c r="C62" s="90" t="s">
        <v>399</v>
      </c>
      <c r="D62" s="15">
        <f>E62/100*25</f>
        <v>0</v>
      </c>
      <c r="E62" s="92">
        <f>(DG41+DJ41+DM41+DP41)/4</f>
        <v>0</v>
      </c>
    </row>
    <row r="63" spans="2:5">
      <c r="B63" s="14" t="s">
        <v>208</v>
      </c>
      <c r="C63" s="90" t="s">
        <v>399</v>
      </c>
      <c r="D63" s="15">
        <f>E63/100*25</f>
        <v>0</v>
      </c>
      <c r="E63" s="92">
        <f>(DH41+DK41+DN41+DQ41)/4</f>
        <v>0</v>
      </c>
    </row>
    <row r="64" spans="2:5">
      <c r="B64" s="14" t="s">
        <v>209</v>
      </c>
      <c r="C64" s="90" t="s">
        <v>399</v>
      </c>
      <c r="D64" s="15">
        <f>E64/100*25</f>
        <v>0</v>
      </c>
      <c r="E64" s="92">
        <f>(DI41+DL41+DO41+DR41)/4</f>
        <v>0</v>
      </c>
    </row>
    <row r="65" spans="2:5">
      <c r="B65" s="14"/>
      <c r="C65" s="90"/>
      <c r="D65" s="96">
        <f>SUM(D62:D64)</f>
        <v>0</v>
      </c>
      <c r="E65" s="9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42" workbookViewId="0">
      <selection activeCell="DK34" sqref="DK34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214</v>
      </c>
      <c r="B1" s="60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68" t="s">
        <v>401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10" t="s">
        <v>402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10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403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404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405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10"/>
      <c r="C11" s="10" t="s">
        <v>406</v>
      </c>
      <c r="D11" s="10" t="s">
        <v>19</v>
      </c>
      <c r="E11" s="10" t="s">
        <v>20</v>
      </c>
      <c r="F11" s="10" t="s">
        <v>407</v>
      </c>
      <c r="G11" s="10" t="s">
        <v>22</v>
      </c>
      <c r="H11" s="10" t="s">
        <v>23</v>
      </c>
      <c r="I11" s="10" t="s">
        <v>408</v>
      </c>
      <c r="J11" s="10" t="s">
        <v>25</v>
      </c>
      <c r="K11" s="10" t="s">
        <v>26</v>
      </c>
      <c r="L11" s="10" t="s">
        <v>409</v>
      </c>
      <c r="M11" s="10" t="s">
        <v>25</v>
      </c>
      <c r="N11" s="10" t="s">
        <v>26</v>
      </c>
      <c r="O11" s="10" t="s">
        <v>410</v>
      </c>
      <c r="P11" s="10" t="s">
        <v>411</v>
      </c>
      <c r="Q11" s="10" t="s">
        <v>412</v>
      </c>
      <c r="R11" s="10" t="s">
        <v>413</v>
      </c>
      <c r="S11" s="10"/>
      <c r="T11" s="10"/>
      <c r="U11" s="10" t="s">
        <v>414</v>
      </c>
      <c r="V11" s="10"/>
      <c r="W11" s="10"/>
      <c r="X11" s="10" t="s">
        <v>415</v>
      </c>
      <c r="Y11" s="10"/>
      <c r="Z11" s="10"/>
      <c r="AA11" s="45" t="s">
        <v>416</v>
      </c>
      <c r="AB11" s="45"/>
      <c r="AC11" s="45"/>
      <c r="AD11" s="10" t="s">
        <v>417</v>
      </c>
      <c r="AE11" s="10"/>
      <c r="AF11" s="10"/>
      <c r="AG11" s="10" t="s">
        <v>418</v>
      </c>
      <c r="AH11" s="10"/>
      <c r="AI11" s="10"/>
      <c r="AJ11" s="45" t="s">
        <v>419</v>
      </c>
      <c r="AK11" s="45"/>
      <c r="AL11" s="45"/>
      <c r="AM11" s="10" t="s">
        <v>420</v>
      </c>
      <c r="AN11" s="10"/>
      <c r="AO11" s="10"/>
      <c r="AP11" s="10" t="s">
        <v>421</v>
      </c>
      <c r="AQ11" s="10"/>
      <c r="AR11" s="10"/>
      <c r="AS11" s="10" t="s">
        <v>422</v>
      </c>
      <c r="AT11" s="10"/>
      <c r="AU11" s="10"/>
      <c r="AV11" s="10" t="s">
        <v>423</v>
      </c>
      <c r="AW11" s="10"/>
      <c r="AX11" s="10"/>
      <c r="AY11" s="10" t="s">
        <v>424</v>
      </c>
      <c r="AZ11" s="10"/>
      <c r="BA11" s="10"/>
      <c r="BB11" s="10" t="s">
        <v>425</v>
      </c>
      <c r="BC11" s="10"/>
      <c r="BD11" s="10"/>
      <c r="BE11" s="10" t="s">
        <v>426</v>
      </c>
      <c r="BF11" s="10"/>
      <c r="BG11" s="10"/>
      <c r="BH11" s="10" t="s">
        <v>427</v>
      </c>
      <c r="BI11" s="10"/>
      <c r="BJ11" s="10"/>
      <c r="BK11" s="45" t="s">
        <v>428</v>
      </c>
      <c r="BL11" s="45"/>
      <c r="BM11" s="45"/>
      <c r="BN11" s="45" t="s">
        <v>429</v>
      </c>
      <c r="BO11" s="45"/>
      <c r="BP11" s="45"/>
      <c r="BQ11" s="45" t="s">
        <v>430</v>
      </c>
      <c r="BR11" s="45"/>
      <c r="BS11" s="45"/>
      <c r="BT11" s="45" t="s">
        <v>431</v>
      </c>
      <c r="BU11" s="45"/>
      <c r="BV11" s="45"/>
      <c r="BW11" s="45" t="s">
        <v>432</v>
      </c>
      <c r="BX11" s="45"/>
      <c r="BY11" s="45"/>
      <c r="BZ11" s="45" t="s">
        <v>433</v>
      </c>
      <c r="CA11" s="45"/>
      <c r="CB11" s="45"/>
      <c r="CC11" s="45" t="s">
        <v>434</v>
      </c>
      <c r="CD11" s="45"/>
      <c r="CE11" s="45"/>
      <c r="CF11" s="45" t="s">
        <v>435</v>
      </c>
      <c r="CG11" s="45"/>
      <c r="CH11" s="45"/>
      <c r="CI11" s="45" t="s">
        <v>436</v>
      </c>
      <c r="CJ11" s="45"/>
      <c r="CK11" s="45"/>
      <c r="CL11" s="45" t="s">
        <v>437</v>
      </c>
      <c r="CM11" s="45"/>
      <c r="CN11" s="45"/>
      <c r="CO11" s="45" t="s">
        <v>438</v>
      </c>
      <c r="CP11" s="45"/>
      <c r="CQ11" s="45"/>
      <c r="CR11" s="45" t="s">
        <v>439</v>
      </c>
      <c r="CS11" s="45"/>
      <c r="CT11" s="45"/>
      <c r="CU11" s="45" t="s">
        <v>440</v>
      </c>
      <c r="CV11" s="45"/>
      <c r="CW11" s="45"/>
      <c r="CX11" s="45" t="s">
        <v>441</v>
      </c>
      <c r="CY11" s="45"/>
      <c r="CZ11" s="45"/>
      <c r="DA11" s="45" t="s">
        <v>442</v>
      </c>
      <c r="DB11" s="45"/>
      <c r="DC11" s="45"/>
      <c r="DD11" s="45" t="s">
        <v>443</v>
      </c>
      <c r="DE11" s="45"/>
      <c r="DF11" s="45"/>
      <c r="DG11" s="45" t="s">
        <v>444</v>
      </c>
      <c r="DH11" s="45"/>
      <c r="DI11" s="45"/>
      <c r="DJ11" s="45" t="s">
        <v>445</v>
      </c>
      <c r="DK11" s="45"/>
      <c r="DL11" s="45"/>
      <c r="DM11" s="45" t="s">
        <v>446</v>
      </c>
      <c r="DN11" s="45"/>
      <c r="DO11" s="45"/>
      <c r="DP11" s="45" t="s">
        <v>447</v>
      </c>
      <c r="DQ11" s="45"/>
      <c r="DR11" s="45"/>
      <c r="DS11" s="45" t="s">
        <v>448</v>
      </c>
      <c r="DT11" s="45"/>
      <c r="DU11" s="45"/>
      <c r="DV11" s="45" t="s">
        <v>449</v>
      </c>
      <c r="DW11" s="45"/>
      <c r="DX11" s="45"/>
      <c r="DY11" s="45" t="s">
        <v>450</v>
      </c>
      <c r="DZ11" s="45"/>
      <c r="EA11" s="45"/>
      <c r="EB11" s="45" t="s">
        <v>451</v>
      </c>
      <c r="EC11" s="45"/>
      <c r="ED11" s="45"/>
      <c r="EE11" s="45" t="s">
        <v>452</v>
      </c>
      <c r="EF11" s="45"/>
      <c r="EG11" s="45"/>
      <c r="EH11" s="45" t="s">
        <v>453</v>
      </c>
      <c r="EI11" s="45"/>
      <c r="EJ11" s="45"/>
      <c r="EK11" s="45" t="s">
        <v>454</v>
      </c>
      <c r="EL11" s="45"/>
      <c r="EM11" s="45"/>
      <c r="EN11" s="45" t="s">
        <v>455</v>
      </c>
      <c r="EO11" s="45"/>
      <c r="EP11" s="45"/>
      <c r="EQ11" s="45" t="s">
        <v>456</v>
      </c>
      <c r="ER11" s="45"/>
      <c r="ES11" s="45"/>
      <c r="ET11" s="45" t="s">
        <v>457</v>
      </c>
      <c r="EU11" s="45"/>
      <c r="EV11" s="45"/>
      <c r="EW11" s="45" t="s">
        <v>458</v>
      </c>
      <c r="EX11" s="45"/>
      <c r="EY11" s="45"/>
      <c r="EZ11" s="45" t="s">
        <v>459</v>
      </c>
      <c r="FA11" s="45"/>
      <c r="FB11" s="45"/>
      <c r="FC11" s="45" t="s">
        <v>460</v>
      </c>
      <c r="FD11" s="45"/>
      <c r="FE11" s="45"/>
      <c r="FF11" s="45" t="s">
        <v>461</v>
      </c>
      <c r="FG11" s="45"/>
      <c r="FH11" s="45"/>
      <c r="FI11" s="45" t="s">
        <v>462</v>
      </c>
      <c r="FJ11" s="45"/>
      <c r="FK11" s="45"/>
    </row>
    <row r="12" ht="79.5" customHeight="1" spans="1:167">
      <c r="A12" s="62"/>
      <c r="B12" s="10"/>
      <c r="C12" s="11" t="s">
        <v>463</v>
      </c>
      <c r="D12" s="11"/>
      <c r="E12" s="11"/>
      <c r="F12" s="11" t="s">
        <v>464</v>
      </c>
      <c r="G12" s="11"/>
      <c r="H12" s="11"/>
      <c r="I12" s="11" t="s">
        <v>465</v>
      </c>
      <c r="J12" s="11"/>
      <c r="K12" s="11"/>
      <c r="L12" s="11" t="s">
        <v>466</v>
      </c>
      <c r="M12" s="11"/>
      <c r="N12" s="11"/>
      <c r="O12" s="11" t="s">
        <v>467</v>
      </c>
      <c r="P12" s="11"/>
      <c r="Q12" s="11"/>
      <c r="R12" s="11" t="s">
        <v>468</v>
      </c>
      <c r="S12" s="11"/>
      <c r="T12" s="11"/>
      <c r="U12" s="11" t="s">
        <v>469</v>
      </c>
      <c r="V12" s="11"/>
      <c r="W12" s="11"/>
      <c r="X12" s="11" t="s">
        <v>470</v>
      </c>
      <c r="Y12" s="11"/>
      <c r="Z12" s="11"/>
      <c r="AA12" s="11" t="s">
        <v>471</v>
      </c>
      <c r="AB12" s="11"/>
      <c r="AC12" s="11"/>
      <c r="AD12" s="11" t="s">
        <v>472</v>
      </c>
      <c r="AE12" s="11"/>
      <c r="AF12" s="11"/>
      <c r="AG12" s="11" t="s">
        <v>473</v>
      </c>
      <c r="AH12" s="11"/>
      <c r="AI12" s="11"/>
      <c r="AJ12" s="11" t="s">
        <v>474</v>
      </c>
      <c r="AK12" s="11"/>
      <c r="AL12" s="11"/>
      <c r="AM12" s="11" t="s">
        <v>475</v>
      </c>
      <c r="AN12" s="11"/>
      <c r="AO12" s="11"/>
      <c r="AP12" s="11" t="s">
        <v>476</v>
      </c>
      <c r="AQ12" s="11"/>
      <c r="AR12" s="11"/>
      <c r="AS12" s="11" t="s">
        <v>477</v>
      </c>
      <c r="AT12" s="11"/>
      <c r="AU12" s="11"/>
      <c r="AV12" s="11" t="s">
        <v>478</v>
      </c>
      <c r="AW12" s="11"/>
      <c r="AX12" s="11"/>
      <c r="AY12" s="11" t="s">
        <v>479</v>
      </c>
      <c r="AZ12" s="11"/>
      <c r="BA12" s="11"/>
      <c r="BB12" s="11" t="s">
        <v>480</v>
      </c>
      <c r="BC12" s="11"/>
      <c r="BD12" s="11"/>
      <c r="BE12" s="11" t="s">
        <v>481</v>
      </c>
      <c r="BF12" s="11"/>
      <c r="BG12" s="11"/>
      <c r="BH12" s="11" t="s">
        <v>482</v>
      </c>
      <c r="BI12" s="11"/>
      <c r="BJ12" s="11"/>
      <c r="BK12" s="11" t="s">
        <v>483</v>
      </c>
      <c r="BL12" s="11"/>
      <c r="BM12" s="11"/>
      <c r="BN12" s="11" t="s">
        <v>484</v>
      </c>
      <c r="BO12" s="11"/>
      <c r="BP12" s="11"/>
      <c r="BQ12" s="11" t="s">
        <v>485</v>
      </c>
      <c r="BR12" s="11"/>
      <c r="BS12" s="11"/>
      <c r="BT12" s="11" t="s">
        <v>486</v>
      </c>
      <c r="BU12" s="11"/>
      <c r="BV12" s="11"/>
      <c r="BW12" s="11" t="s">
        <v>487</v>
      </c>
      <c r="BX12" s="11"/>
      <c r="BY12" s="11"/>
      <c r="BZ12" s="11" t="s">
        <v>488</v>
      </c>
      <c r="CA12" s="11"/>
      <c r="CB12" s="11"/>
      <c r="CC12" s="11" t="s">
        <v>489</v>
      </c>
      <c r="CD12" s="11"/>
      <c r="CE12" s="11"/>
      <c r="CF12" s="48" t="s">
        <v>490</v>
      </c>
      <c r="CG12" s="48"/>
      <c r="CH12" s="48"/>
      <c r="CI12" s="11" t="s">
        <v>491</v>
      </c>
      <c r="CJ12" s="11"/>
      <c r="CK12" s="11"/>
      <c r="CL12" s="11" t="s">
        <v>492</v>
      </c>
      <c r="CM12" s="11"/>
      <c r="CN12" s="11"/>
      <c r="CO12" s="11" t="s">
        <v>493</v>
      </c>
      <c r="CP12" s="11"/>
      <c r="CQ12" s="11"/>
      <c r="CR12" s="48" t="s">
        <v>494</v>
      </c>
      <c r="CS12" s="48"/>
      <c r="CT12" s="48"/>
      <c r="CU12" s="11" t="s">
        <v>495</v>
      </c>
      <c r="CV12" s="11"/>
      <c r="CW12" s="11"/>
      <c r="CX12" s="11" t="s">
        <v>496</v>
      </c>
      <c r="CY12" s="11"/>
      <c r="CZ12" s="11"/>
      <c r="DA12" s="11" t="s">
        <v>497</v>
      </c>
      <c r="DB12" s="11"/>
      <c r="DC12" s="11"/>
      <c r="DD12" s="48" t="s">
        <v>498</v>
      </c>
      <c r="DE12" s="48"/>
      <c r="DF12" s="48"/>
      <c r="DG12" s="48" t="s">
        <v>499</v>
      </c>
      <c r="DH12" s="48"/>
      <c r="DI12" s="48"/>
      <c r="DJ12" s="48" t="s">
        <v>500</v>
      </c>
      <c r="DK12" s="48"/>
      <c r="DL12" s="48"/>
      <c r="DM12" s="48" t="s">
        <v>501</v>
      </c>
      <c r="DN12" s="48"/>
      <c r="DO12" s="48"/>
      <c r="DP12" s="48" t="s">
        <v>502</v>
      </c>
      <c r="DQ12" s="48"/>
      <c r="DR12" s="48"/>
      <c r="DS12" s="48" t="s">
        <v>503</v>
      </c>
      <c r="DT12" s="48"/>
      <c r="DU12" s="48"/>
      <c r="DV12" s="48" t="s">
        <v>504</v>
      </c>
      <c r="DW12" s="48"/>
      <c r="DX12" s="48"/>
      <c r="DY12" s="48" t="s">
        <v>505</v>
      </c>
      <c r="DZ12" s="48"/>
      <c r="EA12" s="48"/>
      <c r="EB12" s="48" t="s">
        <v>506</v>
      </c>
      <c r="EC12" s="48"/>
      <c r="ED12" s="48"/>
      <c r="EE12" s="48" t="s">
        <v>507</v>
      </c>
      <c r="EF12" s="48"/>
      <c r="EG12" s="48"/>
      <c r="EH12" s="48" t="s">
        <v>508</v>
      </c>
      <c r="EI12" s="48"/>
      <c r="EJ12" s="48"/>
      <c r="EK12" s="48" t="s">
        <v>509</v>
      </c>
      <c r="EL12" s="48"/>
      <c r="EM12" s="48"/>
      <c r="EN12" s="48" t="s">
        <v>510</v>
      </c>
      <c r="EO12" s="48"/>
      <c r="EP12" s="48"/>
      <c r="EQ12" s="48" t="s">
        <v>511</v>
      </c>
      <c r="ER12" s="48"/>
      <c r="ES12" s="48"/>
      <c r="ET12" s="48" t="s">
        <v>512</v>
      </c>
      <c r="EU12" s="48"/>
      <c r="EV12" s="48"/>
      <c r="EW12" s="48" t="s">
        <v>513</v>
      </c>
      <c r="EX12" s="48"/>
      <c r="EY12" s="48"/>
      <c r="EZ12" s="48" t="s">
        <v>514</v>
      </c>
      <c r="FA12" s="48"/>
      <c r="FB12" s="48"/>
      <c r="FC12" s="48" t="s">
        <v>515</v>
      </c>
      <c r="FD12" s="48"/>
      <c r="FE12" s="48"/>
      <c r="FF12" s="48" t="s">
        <v>516</v>
      </c>
      <c r="FG12" s="48"/>
      <c r="FH12" s="48"/>
      <c r="FI12" s="48" t="s">
        <v>517</v>
      </c>
      <c r="FJ12" s="48"/>
      <c r="FK12" s="48"/>
    </row>
    <row r="13" ht="180" spans="1:167">
      <c r="A13" s="62"/>
      <c r="B13" s="10"/>
      <c r="C13" s="11" t="s">
        <v>518</v>
      </c>
      <c r="D13" s="11" t="s">
        <v>519</v>
      </c>
      <c r="E13" s="11" t="s">
        <v>520</v>
      </c>
      <c r="F13" s="11" t="s">
        <v>521</v>
      </c>
      <c r="G13" s="11" t="s">
        <v>522</v>
      </c>
      <c r="H13" s="11" t="s">
        <v>523</v>
      </c>
      <c r="I13" s="11" t="s">
        <v>524</v>
      </c>
      <c r="J13" s="11" t="s">
        <v>525</v>
      </c>
      <c r="K13" s="11" t="s">
        <v>526</v>
      </c>
      <c r="L13" s="11" t="s">
        <v>527</v>
      </c>
      <c r="M13" s="11" t="s">
        <v>528</v>
      </c>
      <c r="N13" s="11" t="s">
        <v>529</v>
      </c>
      <c r="O13" s="11" t="s">
        <v>530</v>
      </c>
      <c r="P13" s="11" t="s">
        <v>531</v>
      </c>
      <c r="Q13" s="11" t="s">
        <v>532</v>
      </c>
      <c r="R13" s="11" t="s">
        <v>304</v>
      </c>
      <c r="S13" s="11" t="s">
        <v>125</v>
      </c>
      <c r="T13" s="11" t="s">
        <v>533</v>
      </c>
      <c r="U13" s="11" t="s">
        <v>534</v>
      </c>
      <c r="V13" s="11" t="s">
        <v>535</v>
      </c>
      <c r="W13" s="11" t="s">
        <v>536</v>
      </c>
      <c r="X13" s="11" t="s">
        <v>537</v>
      </c>
      <c r="Y13" s="11" t="s">
        <v>538</v>
      </c>
      <c r="Z13" s="11" t="s">
        <v>539</v>
      </c>
      <c r="AA13" s="11" t="s">
        <v>540</v>
      </c>
      <c r="AB13" s="11" t="s">
        <v>541</v>
      </c>
      <c r="AC13" s="11" t="s">
        <v>542</v>
      </c>
      <c r="AD13" s="11" t="s">
        <v>304</v>
      </c>
      <c r="AE13" s="11" t="s">
        <v>543</v>
      </c>
      <c r="AF13" s="11" t="s">
        <v>126</v>
      </c>
      <c r="AG13" s="11" t="s">
        <v>544</v>
      </c>
      <c r="AH13" s="11" t="s">
        <v>545</v>
      </c>
      <c r="AI13" s="11" t="s">
        <v>546</v>
      </c>
      <c r="AJ13" s="11" t="s">
        <v>547</v>
      </c>
      <c r="AK13" s="11" t="s">
        <v>548</v>
      </c>
      <c r="AL13" s="11" t="s">
        <v>549</v>
      </c>
      <c r="AM13" s="11" t="s">
        <v>550</v>
      </c>
      <c r="AN13" s="11" t="s">
        <v>551</v>
      </c>
      <c r="AO13" s="11" t="s">
        <v>552</v>
      </c>
      <c r="AP13" s="11" t="s">
        <v>317</v>
      </c>
      <c r="AQ13" s="11" t="s">
        <v>553</v>
      </c>
      <c r="AR13" s="11" t="s">
        <v>533</v>
      </c>
      <c r="AS13" s="11" t="s">
        <v>554</v>
      </c>
      <c r="AT13" s="11" t="s">
        <v>555</v>
      </c>
      <c r="AU13" s="11" t="s">
        <v>556</v>
      </c>
      <c r="AV13" s="11" t="s">
        <v>304</v>
      </c>
      <c r="AW13" s="11" t="s">
        <v>125</v>
      </c>
      <c r="AX13" s="11" t="s">
        <v>533</v>
      </c>
      <c r="AY13" s="11" t="s">
        <v>140</v>
      </c>
      <c r="AZ13" s="11" t="s">
        <v>557</v>
      </c>
      <c r="BA13" s="11" t="s">
        <v>142</v>
      </c>
      <c r="BB13" s="11" t="s">
        <v>558</v>
      </c>
      <c r="BC13" s="11" t="s">
        <v>559</v>
      </c>
      <c r="BD13" s="11" t="s">
        <v>560</v>
      </c>
      <c r="BE13" s="11" t="s">
        <v>561</v>
      </c>
      <c r="BF13" s="11" t="s">
        <v>562</v>
      </c>
      <c r="BG13" s="11" t="s">
        <v>563</v>
      </c>
      <c r="BH13" s="11" t="s">
        <v>564</v>
      </c>
      <c r="BI13" s="11" t="s">
        <v>553</v>
      </c>
      <c r="BJ13" s="11" t="s">
        <v>565</v>
      </c>
      <c r="BK13" s="11" t="s">
        <v>566</v>
      </c>
      <c r="BL13" s="11" t="s">
        <v>567</v>
      </c>
      <c r="BM13" s="11" t="s">
        <v>568</v>
      </c>
      <c r="BN13" s="11" t="s">
        <v>569</v>
      </c>
      <c r="BO13" s="11" t="s">
        <v>570</v>
      </c>
      <c r="BP13" s="11" t="s">
        <v>571</v>
      </c>
      <c r="BQ13" s="11" t="s">
        <v>572</v>
      </c>
      <c r="BR13" s="11" t="s">
        <v>573</v>
      </c>
      <c r="BS13" s="11" t="s">
        <v>327</v>
      </c>
      <c r="BT13" s="11" t="s">
        <v>574</v>
      </c>
      <c r="BU13" s="11" t="s">
        <v>575</v>
      </c>
      <c r="BV13" s="11" t="s">
        <v>576</v>
      </c>
      <c r="BW13" s="11" t="s">
        <v>577</v>
      </c>
      <c r="BX13" s="11" t="s">
        <v>578</v>
      </c>
      <c r="BY13" s="11" t="s">
        <v>579</v>
      </c>
      <c r="BZ13" s="11" t="s">
        <v>343</v>
      </c>
      <c r="CA13" s="11" t="s">
        <v>580</v>
      </c>
      <c r="CB13" s="11" t="s">
        <v>581</v>
      </c>
      <c r="CC13" s="11" t="s">
        <v>582</v>
      </c>
      <c r="CD13" s="11" t="s">
        <v>583</v>
      </c>
      <c r="CE13" s="11" t="s">
        <v>584</v>
      </c>
      <c r="CF13" s="48" t="s">
        <v>585</v>
      </c>
      <c r="CG13" s="48" t="s">
        <v>586</v>
      </c>
      <c r="CH13" s="48" t="s">
        <v>159</v>
      </c>
      <c r="CI13" s="11" t="s">
        <v>587</v>
      </c>
      <c r="CJ13" s="11" t="s">
        <v>588</v>
      </c>
      <c r="CK13" s="11" t="s">
        <v>589</v>
      </c>
      <c r="CL13" s="11" t="s">
        <v>590</v>
      </c>
      <c r="CM13" s="11" t="s">
        <v>591</v>
      </c>
      <c r="CN13" s="11" t="s">
        <v>592</v>
      </c>
      <c r="CO13" s="11" t="s">
        <v>593</v>
      </c>
      <c r="CP13" s="11" t="s">
        <v>594</v>
      </c>
      <c r="CQ13" s="11" t="s">
        <v>595</v>
      </c>
      <c r="CR13" s="48" t="s">
        <v>596</v>
      </c>
      <c r="CS13" s="48" t="s">
        <v>175</v>
      </c>
      <c r="CT13" s="48" t="s">
        <v>597</v>
      </c>
      <c r="CU13" s="11" t="s">
        <v>598</v>
      </c>
      <c r="CV13" s="11" t="s">
        <v>599</v>
      </c>
      <c r="CW13" s="11" t="s">
        <v>600</v>
      </c>
      <c r="CX13" s="11" t="s">
        <v>601</v>
      </c>
      <c r="CY13" s="11" t="s">
        <v>602</v>
      </c>
      <c r="CZ13" s="11" t="s">
        <v>603</v>
      </c>
      <c r="DA13" s="11" t="s">
        <v>604</v>
      </c>
      <c r="DB13" s="11" t="s">
        <v>605</v>
      </c>
      <c r="DC13" s="11" t="s">
        <v>606</v>
      </c>
      <c r="DD13" s="48" t="s">
        <v>587</v>
      </c>
      <c r="DE13" s="48" t="s">
        <v>607</v>
      </c>
      <c r="DF13" s="48" t="s">
        <v>608</v>
      </c>
      <c r="DG13" s="48" t="s">
        <v>609</v>
      </c>
      <c r="DH13" s="48" t="s">
        <v>610</v>
      </c>
      <c r="DI13" s="48" t="s">
        <v>611</v>
      </c>
      <c r="DJ13" s="48" t="s">
        <v>612</v>
      </c>
      <c r="DK13" s="48" t="s">
        <v>613</v>
      </c>
      <c r="DL13" s="48" t="s">
        <v>614</v>
      </c>
      <c r="DM13" s="48" t="s">
        <v>615</v>
      </c>
      <c r="DN13" s="48" t="s">
        <v>616</v>
      </c>
      <c r="DO13" s="48" t="s">
        <v>617</v>
      </c>
      <c r="DP13" s="48" t="s">
        <v>618</v>
      </c>
      <c r="DQ13" s="48" t="s">
        <v>619</v>
      </c>
      <c r="DR13" s="48" t="s">
        <v>620</v>
      </c>
      <c r="DS13" s="48" t="s">
        <v>621</v>
      </c>
      <c r="DT13" s="48" t="s">
        <v>622</v>
      </c>
      <c r="DU13" s="48" t="s">
        <v>342</v>
      </c>
      <c r="DV13" s="48" t="s">
        <v>623</v>
      </c>
      <c r="DW13" s="48" t="s">
        <v>624</v>
      </c>
      <c r="DX13" s="48" t="s">
        <v>625</v>
      </c>
      <c r="DY13" s="48" t="s">
        <v>626</v>
      </c>
      <c r="DZ13" s="48" t="s">
        <v>627</v>
      </c>
      <c r="EA13" s="48" t="s">
        <v>628</v>
      </c>
      <c r="EB13" s="48" t="s">
        <v>629</v>
      </c>
      <c r="EC13" s="48" t="s">
        <v>630</v>
      </c>
      <c r="ED13" s="48" t="s">
        <v>631</v>
      </c>
      <c r="EE13" s="48" t="s">
        <v>632</v>
      </c>
      <c r="EF13" s="48" t="s">
        <v>633</v>
      </c>
      <c r="EG13" s="48" t="s">
        <v>634</v>
      </c>
      <c r="EH13" s="48" t="s">
        <v>140</v>
      </c>
      <c r="EI13" s="48" t="s">
        <v>635</v>
      </c>
      <c r="EJ13" s="48" t="s">
        <v>142</v>
      </c>
      <c r="EK13" s="48" t="s">
        <v>636</v>
      </c>
      <c r="EL13" s="48" t="s">
        <v>637</v>
      </c>
      <c r="EM13" s="48" t="s">
        <v>638</v>
      </c>
      <c r="EN13" s="48" t="s">
        <v>639</v>
      </c>
      <c r="EO13" s="48" t="s">
        <v>640</v>
      </c>
      <c r="EP13" s="48" t="s">
        <v>641</v>
      </c>
      <c r="EQ13" s="48" t="s">
        <v>348</v>
      </c>
      <c r="ER13" s="48" t="s">
        <v>642</v>
      </c>
      <c r="ES13" s="48" t="s">
        <v>350</v>
      </c>
      <c r="ET13" s="48" t="s">
        <v>643</v>
      </c>
      <c r="EU13" s="48" t="s">
        <v>644</v>
      </c>
      <c r="EV13" s="48" t="s">
        <v>645</v>
      </c>
      <c r="EW13" s="48" t="s">
        <v>646</v>
      </c>
      <c r="EX13" s="48" t="s">
        <v>647</v>
      </c>
      <c r="EY13" s="48" t="s">
        <v>648</v>
      </c>
      <c r="EZ13" s="48" t="s">
        <v>649</v>
      </c>
      <c r="FA13" s="48" t="s">
        <v>650</v>
      </c>
      <c r="FB13" s="48" t="s">
        <v>651</v>
      </c>
      <c r="FC13" s="48" t="s">
        <v>652</v>
      </c>
      <c r="FD13" s="48" t="s">
        <v>653</v>
      </c>
      <c r="FE13" s="48" t="s">
        <v>654</v>
      </c>
      <c r="FF13" s="48" t="s">
        <v>655</v>
      </c>
      <c r="FG13" s="48" t="s">
        <v>656</v>
      </c>
      <c r="FH13" s="48" t="s">
        <v>657</v>
      </c>
      <c r="FI13" s="48" t="s">
        <v>658</v>
      </c>
      <c r="FJ13" s="48" t="s">
        <v>659</v>
      </c>
      <c r="FK13" s="48" t="s">
        <v>660</v>
      </c>
    </row>
    <row r="14" ht="15.75" spans="1:254">
      <c r="A14" s="69">
        <v>1</v>
      </c>
      <c r="B14" s="70" t="s">
        <v>661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662</v>
      </c>
      <c r="C15" s="14"/>
      <c r="D15" s="14">
        <v>1</v>
      </c>
      <c r="E15" s="14"/>
      <c r="F15" s="14"/>
      <c r="G15" s="14">
        <v>1</v>
      </c>
      <c r="H15" s="14"/>
      <c r="I15" s="14">
        <v>1</v>
      </c>
      <c r="J15" s="14"/>
      <c r="K15" s="14"/>
      <c r="L15" s="14">
        <v>1</v>
      </c>
      <c r="M15" s="14"/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>
        <v>1</v>
      </c>
      <c r="DU15" s="14"/>
      <c r="DV15" s="14"/>
      <c r="DW15" s="14">
        <v>1</v>
      </c>
      <c r="DX15" s="14"/>
      <c r="DY15" s="14">
        <v>1</v>
      </c>
      <c r="DZ15" s="14"/>
      <c r="EA15" s="14"/>
      <c r="EB15" s="14"/>
      <c r="EC15" s="14">
        <v>1</v>
      </c>
      <c r="ED15" s="14"/>
      <c r="EE15" s="14">
        <v>1</v>
      </c>
      <c r="EF15" s="14"/>
      <c r="EG15" s="14"/>
      <c r="EH15" s="14"/>
      <c r="EI15" s="14">
        <v>1</v>
      </c>
      <c r="EJ15" s="14"/>
      <c r="EK15" s="14"/>
      <c r="EL15" s="14">
        <v>1</v>
      </c>
      <c r="EM15" s="14"/>
      <c r="EN15" s="14">
        <v>1</v>
      </c>
      <c r="EO15" s="14"/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>
        <v>1</v>
      </c>
      <c r="FA15" s="14"/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663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/>
      <c r="ER16" s="14">
        <v>1</v>
      </c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664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>
        <v>1</v>
      </c>
      <c r="P17" s="14"/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>
        <v>1</v>
      </c>
      <c r="AB17" s="14"/>
      <c r="AC17" s="14"/>
      <c r="AD17" s="14"/>
      <c r="AE17" s="14">
        <v>1</v>
      </c>
      <c r="AF17" s="14"/>
      <c r="AG17" s="14">
        <v>1</v>
      </c>
      <c r="AH17" s="14"/>
      <c r="AI17" s="14"/>
      <c r="AJ17" s="14">
        <v>1</v>
      </c>
      <c r="AK17" s="14"/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>
        <v>1</v>
      </c>
      <c r="AW17" s="14"/>
      <c r="AX17" s="14"/>
      <c r="AY17" s="14"/>
      <c r="AZ17" s="14">
        <v>1</v>
      </c>
      <c r="BA17" s="14"/>
      <c r="BB17" s="14"/>
      <c r="BC17" s="14">
        <v>1</v>
      </c>
      <c r="BD17" s="14"/>
      <c r="BE17" s="14">
        <v>1</v>
      </c>
      <c r="BF17" s="14"/>
      <c r="BG17" s="14"/>
      <c r="BH17" s="14"/>
      <c r="BI17" s="14">
        <v>1</v>
      </c>
      <c r="BJ17" s="14"/>
      <c r="BK17" s="14">
        <v>1</v>
      </c>
      <c r="BL17" s="14"/>
      <c r="BM17" s="14"/>
      <c r="BN17" s="14">
        <v>1</v>
      </c>
      <c r="BO17" s="14"/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>
        <v>1</v>
      </c>
      <c r="CG17" s="14"/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>
        <v>1</v>
      </c>
      <c r="DN17" s="14"/>
      <c r="DO17" s="14"/>
      <c r="DP17" s="14"/>
      <c r="DQ17" s="14">
        <v>1</v>
      </c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/>
      <c r="EC17" s="14">
        <v>1</v>
      </c>
      <c r="ED17" s="14"/>
      <c r="EE17" s="14">
        <v>1</v>
      </c>
      <c r="EF17" s="14"/>
      <c r="EG17" s="14"/>
      <c r="EH17" s="14"/>
      <c r="EI17" s="14">
        <v>1</v>
      </c>
      <c r="EJ17" s="14"/>
      <c r="EK17" s="14"/>
      <c r="EL17" s="14">
        <v>1</v>
      </c>
      <c r="EM17" s="14"/>
      <c r="EN17" s="14">
        <v>1</v>
      </c>
      <c r="EO17" s="14"/>
      <c r="EP17" s="14"/>
      <c r="EQ17" s="14"/>
      <c r="ER17" s="14">
        <v>1</v>
      </c>
      <c r="ES17" s="14"/>
      <c r="ET17" s="14"/>
      <c r="EU17" s="14">
        <v>1</v>
      </c>
      <c r="EV17" s="14"/>
      <c r="EW17" s="14">
        <v>1</v>
      </c>
      <c r="EX17" s="14"/>
      <c r="EY17" s="14"/>
      <c r="EZ17" s="14"/>
      <c r="FA17" s="14">
        <v>1</v>
      </c>
      <c r="FB17" s="14"/>
      <c r="FC17" s="14"/>
      <c r="FD17" s="14">
        <v>1</v>
      </c>
      <c r="FE17" s="14"/>
      <c r="FF17" s="14">
        <v>1</v>
      </c>
      <c r="FG17" s="14"/>
      <c r="FH17" s="14"/>
      <c r="FI17" s="14">
        <v>1</v>
      </c>
      <c r="FJ17" s="14"/>
      <c r="FK17" s="14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665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/>
      <c r="AN18" s="14">
        <v>1</v>
      </c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/>
      <c r="CD18" s="14">
        <v>1</v>
      </c>
      <c r="CE18" s="14"/>
      <c r="CF18" s="14">
        <v>1</v>
      </c>
      <c r="CG18" s="14"/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/>
      <c r="DQ18" s="14">
        <v>1</v>
      </c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/>
      <c r="EL18" s="14">
        <v>1</v>
      </c>
      <c r="EM18" s="14"/>
      <c r="EN18" s="14">
        <v>1</v>
      </c>
      <c r="EO18" s="14"/>
      <c r="EP18" s="14"/>
      <c r="EQ18" s="14"/>
      <c r="ER18" s="14">
        <v>1</v>
      </c>
      <c r="ES18" s="14"/>
      <c r="ET18" s="14"/>
      <c r="EU18" s="14">
        <v>1</v>
      </c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666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/>
      <c r="AT19" s="14">
        <v>1</v>
      </c>
      <c r="AU19" s="14"/>
      <c r="AV19" s="14"/>
      <c r="AW19" s="14">
        <v>1</v>
      </c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/>
      <c r="BI19" s="1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>
        <v>1</v>
      </c>
      <c r="BS19" s="14"/>
      <c r="BT19" s="14"/>
      <c r="BU19" s="14">
        <v>1</v>
      </c>
      <c r="BV19" s="14"/>
      <c r="BW19" s="14">
        <v>1</v>
      </c>
      <c r="BX19" s="14"/>
      <c r="BY19" s="14"/>
      <c r="BZ19" s="14">
        <v>1</v>
      </c>
      <c r="CA19" s="14"/>
      <c r="CB19" s="14"/>
      <c r="CC19" s="14"/>
      <c r="CD19" s="14">
        <v>1</v>
      </c>
      <c r="CE19" s="14"/>
      <c r="CF19" s="14">
        <v>1</v>
      </c>
      <c r="CG19" s="14"/>
      <c r="CH19" s="14"/>
      <c r="CI19" s="14">
        <v>1</v>
      </c>
      <c r="CJ19" s="14"/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>
        <v>1</v>
      </c>
      <c r="CV19" s="14"/>
      <c r="CW19" s="14"/>
      <c r="CX19" s="14">
        <v>1</v>
      </c>
      <c r="CY19" s="14"/>
      <c r="CZ19" s="14"/>
      <c r="DA19" s="14"/>
      <c r="DB19" s="14">
        <v>1</v>
      </c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/>
      <c r="DQ19" s="14">
        <v>1</v>
      </c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/>
      <c r="EI19" s="14">
        <v>1</v>
      </c>
      <c r="EJ19" s="14"/>
      <c r="EK19" s="14"/>
      <c r="EL19" s="14">
        <v>1</v>
      </c>
      <c r="EM19" s="14"/>
      <c r="EN19" s="14">
        <v>1</v>
      </c>
      <c r="EO19" s="14"/>
      <c r="EP19" s="14"/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>
        <v>1</v>
      </c>
      <c r="FA19" s="14"/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 t="s">
        <v>667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167">
      <c r="A21" s="15">
        <v>8</v>
      </c>
      <c r="B21" s="65" t="s">
        <v>668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/>
      <c r="EL21" s="14">
        <v>1</v>
      </c>
      <c r="EM21" s="14"/>
      <c r="EN21" s="14">
        <v>1</v>
      </c>
      <c r="EO21" s="14"/>
      <c r="EP21" s="14"/>
      <c r="EQ21" s="14"/>
      <c r="ER21" s="14">
        <v>1</v>
      </c>
      <c r="ES21" s="14"/>
      <c r="ET21" s="14"/>
      <c r="EU21" s="14">
        <v>1</v>
      </c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ht="15.75" spans="1:167">
      <c r="A22" s="15">
        <v>9</v>
      </c>
      <c r="B22" s="65" t="s">
        <v>669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</row>
    <row r="23" ht="15.75" spans="1:167">
      <c r="A23" s="15">
        <v>10</v>
      </c>
      <c r="B23" s="65" t="s">
        <v>670</v>
      </c>
      <c r="C23" s="14">
        <v>1</v>
      </c>
      <c r="D23" s="14"/>
      <c r="E23" s="14"/>
      <c r="F23" s="14">
        <v>1</v>
      </c>
      <c r="G23" s="14"/>
      <c r="H23" s="14"/>
      <c r="I23" s="14"/>
      <c r="J23" s="14">
        <v>1</v>
      </c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/>
      <c r="CJ23" s="14">
        <v>1</v>
      </c>
      <c r="CK23" s="14"/>
      <c r="CL23" s="14"/>
      <c r="CM23" s="14">
        <v>1</v>
      </c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/>
      <c r="DE23" s="14">
        <v>1</v>
      </c>
      <c r="DF23" s="14"/>
      <c r="DG23" s="14">
        <v>1</v>
      </c>
      <c r="DH23" s="14"/>
      <c r="DI23" s="14"/>
      <c r="DJ23" s="14"/>
      <c r="DK23" s="14">
        <v>1</v>
      </c>
      <c r="DL23" s="14"/>
      <c r="DM23" s="14"/>
      <c r="DN23" s="14">
        <v>1</v>
      </c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</row>
    <row r="24" ht="15.75" spans="1:254">
      <c r="A24" s="15">
        <v>11</v>
      </c>
      <c r="B24" s="65" t="s">
        <v>671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>
        <v>1</v>
      </c>
      <c r="P24" s="14"/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>
        <v>1</v>
      </c>
      <c r="DB24" s="14"/>
      <c r="DC24" s="14"/>
      <c r="DD24" s="14"/>
      <c r="DE24" s="14">
        <v>1</v>
      </c>
      <c r="DF24" s="14"/>
      <c r="DG24" s="14"/>
      <c r="DH24" s="14">
        <v>1</v>
      </c>
      <c r="DI24" s="14"/>
      <c r="DJ24" s="14">
        <v>1</v>
      </c>
      <c r="DK24" s="14"/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>
        <v>1</v>
      </c>
      <c r="DZ24" s="14"/>
      <c r="EA24" s="14"/>
      <c r="EB24" s="14"/>
      <c r="EC24" s="14">
        <v>1</v>
      </c>
      <c r="ED24" s="14"/>
      <c r="EE24" s="14"/>
      <c r="EF24" s="14">
        <v>1</v>
      </c>
      <c r="EG24" s="14"/>
      <c r="EH24" s="14">
        <v>1</v>
      </c>
      <c r="EI24" s="14"/>
      <c r="EJ24" s="14"/>
      <c r="EK24" s="14"/>
      <c r="EL24" s="14">
        <v>1</v>
      </c>
      <c r="EM24" s="14"/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>
        <v>1</v>
      </c>
      <c r="EX24" s="14"/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65" t="s">
        <v>672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>
        <v>1</v>
      </c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65" t="s">
        <v>673</v>
      </c>
      <c r="C26" s="14"/>
      <c r="D26" s="14">
        <v>1</v>
      </c>
      <c r="E26" s="14"/>
      <c r="F26" s="14">
        <v>1</v>
      </c>
      <c r="G26" s="14"/>
      <c r="H26" s="14"/>
      <c r="I26" s="14"/>
      <c r="J26" s="14">
        <v>1</v>
      </c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/>
      <c r="AT26" s="14">
        <v>1</v>
      </c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/>
      <c r="CJ26" s="14">
        <v>1</v>
      </c>
      <c r="CK26" s="14"/>
      <c r="CL26" s="14"/>
      <c r="CM26" s="14">
        <v>1</v>
      </c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/>
      <c r="ER26" s="14">
        <v>1</v>
      </c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65" t="s">
        <v>674</v>
      </c>
      <c r="C27" s="14">
        <v>1</v>
      </c>
      <c r="D27" s="14"/>
      <c r="E27" s="14"/>
      <c r="F27" s="14">
        <v>1</v>
      </c>
      <c r="G27" s="14"/>
      <c r="H27" s="14"/>
      <c r="I27" s="14"/>
      <c r="J27" s="14">
        <v>1</v>
      </c>
      <c r="K27" s="14"/>
      <c r="L27" s="14">
        <v>1</v>
      </c>
      <c r="M27" s="14"/>
      <c r="N27" s="14"/>
      <c r="O27" s="14">
        <v>1</v>
      </c>
      <c r="P27" s="14"/>
      <c r="Q27" s="14"/>
      <c r="R27" s="14"/>
      <c r="S27" s="14">
        <v>1</v>
      </c>
      <c r="T27" s="14"/>
      <c r="U27" s="14">
        <v>1</v>
      </c>
      <c r="V27" s="14"/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>
        <v>1</v>
      </c>
      <c r="AZ27" s="14"/>
      <c r="BA27" s="14"/>
      <c r="BB27" s="14"/>
      <c r="BC27" s="14">
        <v>1</v>
      </c>
      <c r="BD27" s="14"/>
      <c r="BE27" s="14">
        <v>1</v>
      </c>
      <c r="BF27" s="14"/>
      <c r="BG27" s="14"/>
      <c r="BH27" s="14"/>
      <c r="BI27" s="14">
        <v>1</v>
      </c>
      <c r="BJ27" s="14"/>
      <c r="BK27" s="14">
        <v>1</v>
      </c>
      <c r="BL27" s="14"/>
      <c r="BM27" s="14"/>
      <c r="BN27" s="14">
        <v>1</v>
      </c>
      <c r="BO27" s="14"/>
      <c r="BP27" s="14"/>
      <c r="BQ27" s="14"/>
      <c r="BR27" s="14">
        <v>1</v>
      </c>
      <c r="BS27" s="14"/>
      <c r="BT27" s="14">
        <v>1</v>
      </c>
      <c r="BU27" s="14"/>
      <c r="BV27" s="14"/>
      <c r="BW27" s="14">
        <v>1</v>
      </c>
      <c r="BX27" s="14"/>
      <c r="BY27" s="14"/>
      <c r="BZ27" s="14"/>
      <c r="CA27" s="14">
        <v>1</v>
      </c>
      <c r="CB27" s="14"/>
      <c r="CC27" s="14"/>
      <c r="CD27" s="14">
        <v>1</v>
      </c>
      <c r="CE27" s="14"/>
      <c r="CF27" s="14">
        <v>1</v>
      </c>
      <c r="CG27" s="14"/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/>
      <c r="DQ27" s="14">
        <v>1</v>
      </c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/>
      <c r="EC27" s="14">
        <v>1</v>
      </c>
      <c r="ED27" s="14"/>
      <c r="EE27" s="14">
        <v>1</v>
      </c>
      <c r="EF27" s="14"/>
      <c r="EG27" s="14"/>
      <c r="EH27" s="14"/>
      <c r="EI27" s="14">
        <v>1</v>
      </c>
      <c r="EJ27" s="14"/>
      <c r="EK27" s="14">
        <v>1</v>
      </c>
      <c r="EL27" s="14"/>
      <c r="EM27" s="14"/>
      <c r="EN27" s="14">
        <v>1</v>
      </c>
      <c r="EO27" s="14"/>
      <c r="EP27" s="14"/>
      <c r="EQ27" s="14"/>
      <c r="ER27" s="14">
        <v>1</v>
      </c>
      <c r="ES27" s="14"/>
      <c r="ET27" s="14"/>
      <c r="EU27" s="14">
        <v>1</v>
      </c>
      <c r="EV27" s="14"/>
      <c r="EW27" s="14">
        <v>1</v>
      </c>
      <c r="EX27" s="14"/>
      <c r="EY27" s="14"/>
      <c r="EZ27" s="14"/>
      <c r="FA27" s="14">
        <v>1</v>
      </c>
      <c r="FB27" s="14"/>
      <c r="FC27" s="14"/>
      <c r="FD27" s="14">
        <v>1</v>
      </c>
      <c r="FE27" s="14"/>
      <c r="FF27" s="14">
        <v>1</v>
      </c>
      <c r="FG27" s="14"/>
      <c r="FH27" s="14"/>
      <c r="FI27" s="14"/>
      <c r="FJ27" s="14">
        <v>1</v>
      </c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65" t="s">
        <v>675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/>
      <c r="BI28" s="14">
        <v>1</v>
      </c>
      <c r="BJ28" s="14"/>
      <c r="BK28" s="14">
        <v>1</v>
      </c>
      <c r="BL28" s="14"/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>
        <v>1</v>
      </c>
      <c r="CA28" s="14"/>
      <c r="CB28" s="14"/>
      <c r="CC28" s="14"/>
      <c r="CD28" s="14">
        <v>1</v>
      </c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>
        <v>1</v>
      </c>
      <c r="DB28" s="14"/>
      <c r="DC28" s="14"/>
      <c r="DD28" s="14">
        <v>1</v>
      </c>
      <c r="DE28" s="14"/>
      <c r="DF28" s="14"/>
      <c r="DG28" s="14"/>
      <c r="DH28" s="14">
        <v>1</v>
      </c>
      <c r="DI28" s="14"/>
      <c r="DJ28" s="14">
        <v>1</v>
      </c>
      <c r="DK28" s="14"/>
      <c r="DL28" s="14"/>
      <c r="DM28" s="14">
        <v>1</v>
      </c>
      <c r="DN28" s="14"/>
      <c r="DO28" s="14"/>
      <c r="DP28" s="14"/>
      <c r="DQ28" s="14">
        <v>1</v>
      </c>
      <c r="DR28" s="14"/>
      <c r="DS28" s="14"/>
      <c r="DT28" s="14">
        <v>1</v>
      </c>
      <c r="DU28" s="14"/>
      <c r="DV28" s="14">
        <v>1</v>
      </c>
      <c r="DW28" s="14"/>
      <c r="DX28" s="14"/>
      <c r="DY28" s="14"/>
      <c r="DZ28" s="14">
        <v>1</v>
      </c>
      <c r="EA28" s="14"/>
      <c r="EB28" s="14"/>
      <c r="EC28" s="14">
        <v>1</v>
      </c>
      <c r="ED28" s="14"/>
      <c r="EE28" s="14">
        <v>1</v>
      </c>
      <c r="EF28" s="14"/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>
        <v>1</v>
      </c>
      <c r="EX28" s="14"/>
      <c r="EY28" s="14"/>
      <c r="EZ28" s="14">
        <v>1</v>
      </c>
      <c r="FA28" s="14"/>
      <c r="FB28" s="14"/>
      <c r="FC28" s="14"/>
      <c r="FD28" s="14">
        <v>1</v>
      </c>
      <c r="FE28" s="14"/>
      <c r="FF28" s="14">
        <v>1</v>
      </c>
      <c r="FG28" s="14"/>
      <c r="FH28" s="14"/>
      <c r="FI28" s="14"/>
      <c r="FJ28" s="14">
        <v>1</v>
      </c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65" t="s">
        <v>676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/>
      <c r="DN29" s="14">
        <v>1</v>
      </c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/>
      <c r="ER29" s="14">
        <v>1</v>
      </c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65" t="s">
        <v>677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>
        <v>1</v>
      </c>
      <c r="BF30" s="14"/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>
        <v>1</v>
      </c>
      <c r="EX30" s="14"/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65" t="s">
        <v>678</v>
      </c>
      <c r="C31" s="14"/>
      <c r="D31" s="14">
        <v>1</v>
      </c>
      <c r="E31" s="14"/>
      <c r="F31" s="14"/>
      <c r="G31" s="14">
        <v>1</v>
      </c>
      <c r="H31" s="14"/>
      <c r="I31" s="14">
        <v>1</v>
      </c>
      <c r="J31" s="14"/>
      <c r="K31" s="14"/>
      <c r="L31" s="14"/>
      <c r="M31" s="14">
        <v>1</v>
      </c>
      <c r="N31" s="14"/>
      <c r="O31" s="14">
        <v>1</v>
      </c>
      <c r="P31" s="14"/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>
        <v>1</v>
      </c>
      <c r="AH31" s="14"/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/>
      <c r="BJ31" s="14">
        <v>1</v>
      </c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/>
      <c r="CP31" s="14">
        <v>1</v>
      </c>
      <c r="CQ31" s="14"/>
      <c r="CR31" s="14"/>
      <c r="CS31" s="14">
        <v>1</v>
      </c>
      <c r="CT31" s="14"/>
      <c r="CU31" s="14">
        <v>1</v>
      </c>
      <c r="CV31" s="14"/>
      <c r="CW31" s="14"/>
      <c r="CX31" s="14"/>
      <c r="CY31" s="14">
        <v>1</v>
      </c>
      <c r="CZ31" s="14"/>
      <c r="DA31" s="14"/>
      <c r="DB31" s="14">
        <v>1</v>
      </c>
      <c r="DC31" s="14"/>
      <c r="DD31" s="14">
        <v>1</v>
      </c>
      <c r="DE31" s="14"/>
      <c r="DF31" s="14"/>
      <c r="DG31" s="14"/>
      <c r="DH31" s="14">
        <v>1</v>
      </c>
      <c r="DI31" s="14"/>
      <c r="DJ31" s="14">
        <v>1</v>
      </c>
      <c r="DK31" s="14"/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>
        <v>1</v>
      </c>
      <c r="DW31" s="14"/>
      <c r="DX31" s="14"/>
      <c r="DY31" s="14"/>
      <c r="DZ31" s="14">
        <v>1</v>
      </c>
      <c r="EA31" s="14"/>
      <c r="EB31" s="14"/>
      <c r="EC31" s="14">
        <v>1</v>
      </c>
      <c r="ED31" s="14"/>
      <c r="EE31" s="14">
        <v>1</v>
      </c>
      <c r="EF31" s="14"/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65" t="s">
        <v>679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65" t="s">
        <v>680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>
        <v>1</v>
      </c>
      <c r="M33" s="14"/>
      <c r="N33" s="14"/>
      <c r="O33" s="14">
        <v>1</v>
      </c>
      <c r="P33" s="14"/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>
        <v>1</v>
      </c>
      <c r="AK33" s="14"/>
      <c r="AL33" s="14"/>
      <c r="AM33" s="14">
        <v>1</v>
      </c>
      <c r="AN33" s="14"/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>
        <v>1</v>
      </c>
      <c r="BO33" s="14"/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>
        <v>1</v>
      </c>
      <c r="CB33" s="14"/>
      <c r="CC33" s="14"/>
      <c r="CD33" s="14">
        <v>1</v>
      </c>
      <c r="CE33" s="14"/>
      <c r="CF33" s="14">
        <v>1</v>
      </c>
      <c r="CG33" s="14"/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>
        <v>1</v>
      </c>
      <c r="CQ33" s="14"/>
      <c r="CR33" s="14">
        <v>1</v>
      </c>
      <c r="CS33" s="14"/>
      <c r="CT33" s="14"/>
      <c r="CU33" s="14">
        <v>1</v>
      </c>
      <c r="CV33" s="14"/>
      <c r="CW33" s="14"/>
      <c r="CX33" s="14"/>
      <c r="CY33" s="14">
        <v>1</v>
      </c>
      <c r="CZ33" s="14"/>
      <c r="DA33" s="14">
        <v>1</v>
      </c>
      <c r="DB33" s="14"/>
      <c r="DC33" s="14"/>
      <c r="DD33" s="14">
        <v>1</v>
      </c>
      <c r="DE33" s="14"/>
      <c r="DF33" s="14"/>
      <c r="DG33" s="14"/>
      <c r="DH33" s="14">
        <v>1</v>
      </c>
      <c r="DI33" s="14"/>
      <c r="DJ33" s="14">
        <v>1</v>
      </c>
      <c r="DK33" s="14"/>
      <c r="DL33" s="14"/>
      <c r="DM33" s="14">
        <v>1</v>
      </c>
      <c r="DN33" s="14"/>
      <c r="DO33" s="14"/>
      <c r="DP33" s="14"/>
      <c r="DQ33" s="14">
        <v>1</v>
      </c>
      <c r="DR33" s="14"/>
      <c r="DS33" s="14"/>
      <c r="DT33" s="14">
        <v>1</v>
      </c>
      <c r="DU33" s="14"/>
      <c r="DV33" s="14">
        <v>1</v>
      </c>
      <c r="DW33" s="14"/>
      <c r="DX33" s="14"/>
      <c r="DY33" s="14">
        <v>1</v>
      </c>
      <c r="DZ33" s="14"/>
      <c r="EA33" s="14"/>
      <c r="EB33" s="14"/>
      <c r="EC33" s="14">
        <v>1</v>
      </c>
      <c r="ED33" s="14"/>
      <c r="EE33" s="14">
        <v>1</v>
      </c>
      <c r="EF33" s="14"/>
      <c r="EG33" s="14"/>
      <c r="EH33" s="14"/>
      <c r="EI33" s="14">
        <v>1</v>
      </c>
      <c r="EJ33" s="14"/>
      <c r="EK33" s="14"/>
      <c r="EL33" s="14">
        <v>1</v>
      </c>
      <c r="EM33" s="14"/>
      <c r="EN33" s="14">
        <v>1</v>
      </c>
      <c r="EO33" s="14"/>
      <c r="EP33" s="14"/>
      <c r="EQ33" s="14">
        <v>1</v>
      </c>
      <c r="ER33" s="14"/>
      <c r="ES33" s="14"/>
      <c r="ET33" s="14"/>
      <c r="EU33" s="14">
        <v>1</v>
      </c>
      <c r="EV33" s="14"/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14"/>
      <c r="FG33" s="14">
        <v>1</v>
      </c>
      <c r="FH33" s="14"/>
      <c r="FI33" s="14">
        <v>1</v>
      </c>
      <c r="FJ33" s="14"/>
      <c r="FK33" s="14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65" t="s">
        <v>681</v>
      </c>
      <c r="C34" s="14"/>
      <c r="D34" s="14">
        <v>1</v>
      </c>
      <c r="E34" s="14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>
        <v>1</v>
      </c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>
        <v>1</v>
      </c>
      <c r="EA34" s="14"/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14"/>
      <c r="FG34" s="14">
        <v>1</v>
      </c>
      <c r="FH34" s="14"/>
      <c r="FI34" s="14"/>
      <c r="FJ34" s="14">
        <v>1</v>
      </c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65" t="s">
        <v>682</v>
      </c>
      <c r="C35" s="14">
        <v>1</v>
      </c>
      <c r="D35" s="14"/>
      <c r="E35" s="14"/>
      <c r="F35" s="14">
        <v>1</v>
      </c>
      <c r="G35" s="14"/>
      <c r="H35" s="14"/>
      <c r="I35" s="14"/>
      <c r="J35" s="14">
        <v>1</v>
      </c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/>
      <c r="AW35" s="14">
        <v>1</v>
      </c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167">
      <c r="A36" s="15">
        <v>23</v>
      </c>
      <c r="B36" s="65" t="s">
        <v>683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/>
      <c r="V36" s="14">
        <v>1</v>
      </c>
      <c r="W36" s="14"/>
      <c r="X36" s="14"/>
      <c r="Y36" s="14">
        <v>1</v>
      </c>
      <c r="Z36" s="14"/>
      <c r="AA36" s="14"/>
      <c r="AB36" s="14">
        <v>1</v>
      </c>
      <c r="AC36" s="14"/>
      <c r="AD36" s="14"/>
      <c r="AE36" s="14">
        <v>1</v>
      </c>
      <c r="AF36" s="14"/>
      <c r="AG36" s="14"/>
      <c r="AH36" s="14">
        <v>1</v>
      </c>
      <c r="AI36" s="14"/>
      <c r="AJ36" s="14"/>
      <c r="AK36" s="14">
        <v>1</v>
      </c>
      <c r="AL36" s="14"/>
      <c r="AM36" s="14">
        <v>1</v>
      </c>
      <c r="AN36" s="14"/>
      <c r="AO36" s="14"/>
      <c r="AP36" s="14"/>
      <c r="AQ36" s="14">
        <v>1</v>
      </c>
      <c r="AR36" s="14"/>
      <c r="AS36" s="14"/>
      <c r="AT36" s="14">
        <v>1</v>
      </c>
      <c r="AU36" s="14"/>
      <c r="AV36" s="14"/>
      <c r="AW36" s="14">
        <v>1</v>
      </c>
      <c r="AX36" s="14"/>
      <c r="AY36" s="14"/>
      <c r="AZ36" s="14">
        <v>1</v>
      </c>
      <c r="BA36" s="14"/>
      <c r="BB36" s="14"/>
      <c r="BC36" s="14">
        <v>1</v>
      </c>
      <c r="BD36" s="14"/>
      <c r="BE36" s="14"/>
      <c r="BF36" s="14">
        <v>1</v>
      </c>
      <c r="BG36" s="14"/>
      <c r="BH36" s="14"/>
      <c r="BI36" s="14">
        <v>1</v>
      </c>
      <c r="BJ36" s="14"/>
      <c r="BK36" s="14"/>
      <c r="BL36" s="14">
        <v>1</v>
      </c>
      <c r="BM36" s="14"/>
      <c r="BN36" s="14">
        <v>1</v>
      </c>
      <c r="BO36" s="14"/>
      <c r="BP36" s="14"/>
      <c r="BQ36" s="14"/>
      <c r="BR36" s="14">
        <v>1</v>
      </c>
      <c r="BS36" s="14"/>
      <c r="BT36" s="14"/>
      <c r="BU36" s="14">
        <v>1</v>
      </c>
      <c r="BV36" s="14"/>
      <c r="BW36" s="14"/>
      <c r="BX36" s="14">
        <v>1</v>
      </c>
      <c r="BY36" s="14"/>
      <c r="BZ36" s="14"/>
      <c r="CA36" s="14">
        <v>1</v>
      </c>
      <c r="CB36" s="14"/>
      <c r="CC36" s="14"/>
      <c r="CD36" s="14">
        <v>1</v>
      </c>
      <c r="CE36" s="14"/>
      <c r="CF36" s="14"/>
      <c r="CG36" s="14">
        <v>1</v>
      </c>
      <c r="CH36" s="14"/>
      <c r="CI36" s="14">
        <v>1</v>
      </c>
      <c r="CJ36" s="14"/>
      <c r="CK36" s="14"/>
      <c r="CL36" s="14"/>
      <c r="CM36" s="14">
        <v>1</v>
      </c>
      <c r="CN36" s="14"/>
      <c r="CO36" s="14"/>
      <c r="CP36" s="14">
        <v>1</v>
      </c>
      <c r="CQ36" s="14"/>
      <c r="CR36" s="14"/>
      <c r="CS36" s="14">
        <v>1</v>
      </c>
      <c r="CT36" s="14"/>
      <c r="CU36" s="14"/>
      <c r="CV36" s="14">
        <v>1</v>
      </c>
      <c r="CW36" s="14"/>
      <c r="CX36" s="14"/>
      <c r="CY36" s="14">
        <v>1</v>
      </c>
      <c r="CZ36" s="14"/>
      <c r="DA36" s="14"/>
      <c r="DB36" s="14">
        <v>1</v>
      </c>
      <c r="DC36" s="14"/>
      <c r="DD36" s="14"/>
      <c r="DE36" s="14">
        <v>1</v>
      </c>
      <c r="DF36" s="14"/>
      <c r="DG36" s="14"/>
      <c r="DH36" s="14">
        <v>1</v>
      </c>
      <c r="DI36" s="14"/>
      <c r="DJ36" s="14"/>
      <c r="DK36" s="14">
        <v>1</v>
      </c>
      <c r="DL36" s="14"/>
      <c r="DM36" s="14"/>
      <c r="DN36" s="14">
        <v>1</v>
      </c>
      <c r="DO36" s="14"/>
      <c r="DP36" s="14"/>
      <c r="DQ36" s="14">
        <v>1</v>
      </c>
      <c r="DR36" s="14"/>
      <c r="DS36" s="14"/>
      <c r="DT36" s="14">
        <v>1</v>
      </c>
      <c r="DU36" s="14"/>
      <c r="DV36" s="14"/>
      <c r="DW36" s="14">
        <v>1</v>
      </c>
      <c r="DX36" s="14"/>
      <c r="DY36" s="14"/>
      <c r="DZ36" s="14">
        <v>1</v>
      </c>
      <c r="EA36" s="14"/>
      <c r="EB36" s="14"/>
      <c r="EC36" s="14">
        <v>1</v>
      </c>
      <c r="ED36" s="14"/>
      <c r="EE36" s="14"/>
      <c r="EF36" s="14">
        <v>1</v>
      </c>
      <c r="EG36" s="14"/>
      <c r="EH36" s="14"/>
      <c r="EI36" s="14">
        <v>1</v>
      </c>
      <c r="EJ36" s="14"/>
      <c r="EK36" s="14"/>
      <c r="EL36" s="14">
        <v>1</v>
      </c>
      <c r="EM36" s="14"/>
      <c r="EN36" s="14"/>
      <c r="EO36" s="14">
        <v>1</v>
      </c>
      <c r="EP36" s="14"/>
      <c r="EQ36" s="14"/>
      <c r="ER36" s="14">
        <v>1</v>
      </c>
      <c r="ES36" s="14"/>
      <c r="ET36" s="14"/>
      <c r="EU36" s="14">
        <v>1</v>
      </c>
      <c r="EV36" s="14"/>
      <c r="EW36" s="14"/>
      <c r="EX36" s="14">
        <v>1</v>
      </c>
      <c r="EY36" s="14"/>
      <c r="EZ36" s="14"/>
      <c r="FA36" s="14">
        <v>1</v>
      </c>
      <c r="FB36" s="14"/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</row>
    <row r="37" ht="15.75" spans="1:167">
      <c r="A37" s="15">
        <v>24</v>
      </c>
      <c r="B37" s="65" t="s">
        <v>684</v>
      </c>
      <c r="C37" s="14">
        <v>1</v>
      </c>
      <c r="D37" s="14"/>
      <c r="E37" s="14"/>
      <c r="F37" s="14"/>
      <c r="G37" s="14">
        <v>1</v>
      </c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/>
      <c r="AN37" s="14">
        <v>1</v>
      </c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/>
      <c r="AZ37" s="14">
        <v>1</v>
      </c>
      <c r="BA37" s="14"/>
      <c r="BB37" s="14">
        <v>1</v>
      </c>
      <c r="BC37" s="14"/>
      <c r="BD37" s="14"/>
      <c r="BE37" s="14"/>
      <c r="BF37" s="14">
        <v>1</v>
      </c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/>
      <c r="BR37" s="14">
        <v>1</v>
      </c>
      <c r="BS37" s="14"/>
      <c r="BT37" s="14">
        <v>1</v>
      </c>
      <c r="BU37" s="14"/>
      <c r="BV37" s="14"/>
      <c r="BW37" s="14">
        <v>1</v>
      </c>
      <c r="BX37" s="14"/>
      <c r="BY37" s="14"/>
      <c r="BZ37" s="14"/>
      <c r="CA37" s="14">
        <v>1</v>
      </c>
      <c r="CB37" s="14"/>
      <c r="CC37" s="14"/>
      <c r="CD37" s="14">
        <v>1</v>
      </c>
      <c r="CE37" s="14"/>
      <c r="CF37" s="14"/>
      <c r="CG37" s="14">
        <v>1</v>
      </c>
      <c r="CH37" s="14"/>
      <c r="CI37" s="14"/>
      <c r="CJ37" s="14">
        <v>1</v>
      </c>
      <c r="CK37" s="14"/>
      <c r="CL37" s="14"/>
      <c r="CM37" s="14">
        <v>1</v>
      </c>
      <c r="CN37" s="14"/>
      <c r="CO37" s="14"/>
      <c r="CP37" s="14">
        <v>1</v>
      </c>
      <c r="CQ37" s="14"/>
      <c r="CR37" s="14"/>
      <c r="CS37" s="14">
        <v>1</v>
      </c>
      <c r="CT37" s="14"/>
      <c r="CU37" s="14"/>
      <c r="CV37" s="14">
        <v>1</v>
      </c>
      <c r="CW37" s="14"/>
      <c r="CX37" s="14"/>
      <c r="CY37" s="14">
        <v>1</v>
      </c>
      <c r="CZ37" s="14"/>
      <c r="DA37" s="14"/>
      <c r="DB37" s="14">
        <v>1</v>
      </c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/>
      <c r="DQ37" s="14">
        <v>1</v>
      </c>
      <c r="DR37" s="14"/>
      <c r="DS37" s="14"/>
      <c r="DT37" s="14">
        <v>1</v>
      </c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/>
      <c r="FG37" s="14">
        <v>1</v>
      </c>
      <c r="FH37" s="14"/>
      <c r="FI37" s="14">
        <v>1</v>
      </c>
      <c r="FJ37" s="14"/>
      <c r="FK37" s="14"/>
    </row>
    <row r="38" ht="15.75" spans="1:167">
      <c r="A38" s="15">
        <v>25</v>
      </c>
      <c r="B38" s="65" t="s">
        <v>685</v>
      </c>
      <c r="C38" s="14"/>
      <c r="D38" s="14">
        <v>1</v>
      </c>
      <c r="E38" s="14"/>
      <c r="F38" s="14">
        <v>1</v>
      </c>
      <c r="G38" s="14"/>
      <c r="H38" s="14"/>
      <c r="I38" s="14"/>
      <c r="J38" s="14">
        <v>1</v>
      </c>
      <c r="K38" s="14"/>
      <c r="L38" s="14">
        <v>1</v>
      </c>
      <c r="M38" s="14"/>
      <c r="N38" s="14"/>
      <c r="O38" s="14">
        <v>1</v>
      </c>
      <c r="P38" s="14"/>
      <c r="Q38" s="14"/>
      <c r="R38" s="14"/>
      <c r="S38" s="14">
        <v>1</v>
      </c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>
        <v>1</v>
      </c>
      <c r="AE38" s="14"/>
      <c r="AF38" s="14"/>
      <c r="AG38" s="14"/>
      <c r="AH38" s="14">
        <v>1</v>
      </c>
      <c r="AI38" s="14"/>
      <c r="AJ38" s="14">
        <v>1</v>
      </c>
      <c r="AK38" s="14"/>
      <c r="AL38" s="14"/>
      <c r="AM38" s="14"/>
      <c r="AN38" s="14">
        <v>1</v>
      </c>
      <c r="AO38" s="14"/>
      <c r="AP38" s="14"/>
      <c r="AQ38" s="14">
        <v>1</v>
      </c>
      <c r="AR38" s="14"/>
      <c r="AS38" s="14"/>
      <c r="AT38" s="14">
        <v>1</v>
      </c>
      <c r="AU38" s="14"/>
      <c r="AV38" s="14"/>
      <c r="AW38" s="14">
        <v>1</v>
      </c>
      <c r="AX38" s="14"/>
      <c r="AY38" s="14"/>
      <c r="AZ38" s="14">
        <v>1</v>
      </c>
      <c r="BA38" s="14"/>
      <c r="BB38" s="14"/>
      <c r="BC38" s="14">
        <v>1</v>
      </c>
      <c r="BD38" s="14"/>
      <c r="BE38" s="14">
        <v>1</v>
      </c>
      <c r="BF38" s="14"/>
      <c r="BG38" s="14"/>
      <c r="BH38" s="14"/>
      <c r="BI38" s="14">
        <v>1</v>
      </c>
      <c r="BJ38" s="14"/>
      <c r="BK38" s="14"/>
      <c r="BL38" s="14">
        <v>1</v>
      </c>
      <c r="BM38" s="14"/>
      <c r="BN38" s="14">
        <v>1</v>
      </c>
      <c r="BO38" s="14"/>
      <c r="BP38" s="14"/>
      <c r="BQ38" s="14"/>
      <c r="BR38" s="14">
        <v>1</v>
      </c>
      <c r="BS38" s="14"/>
      <c r="BT38" s="14"/>
      <c r="BU38" s="14">
        <v>1</v>
      </c>
      <c r="BV38" s="14"/>
      <c r="BW38" s="14">
        <v>1</v>
      </c>
      <c r="BX38" s="14"/>
      <c r="BY38" s="14"/>
      <c r="BZ38" s="14"/>
      <c r="CA38" s="14">
        <v>1</v>
      </c>
      <c r="CB38" s="14"/>
      <c r="CC38" s="14"/>
      <c r="CD38" s="14">
        <v>1</v>
      </c>
      <c r="CE38" s="14"/>
      <c r="CF38" s="14"/>
      <c r="CG38" s="14">
        <v>1</v>
      </c>
      <c r="CH38" s="14"/>
      <c r="CI38" s="14"/>
      <c r="CJ38" s="14">
        <v>1</v>
      </c>
      <c r="CK38" s="14"/>
      <c r="CL38" s="14"/>
      <c r="CM38" s="14">
        <v>1</v>
      </c>
      <c r="CN38" s="14"/>
      <c r="CO38" s="14"/>
      <c r="CP38" s="14">
        <v>1</v>
      </c>
      <c r="CQ38" s="14"/>
      <c r="CR38" s="14"/>
      <c r="CS38" s="14">
        <v>1</v>
      </c>
      <c r="CT38" s="14"/>
      <c r="CU38" s="14"/>
      <c r="CV38" s="14">
        <v>1</v>
      </c>
      <c r="CW38" s="14"/>
      <c r="CX38" s="14"/>
      <c r="CY38" s="14">
        <v>1</v>
      </c>
      <c r="CZ38" s="14"/>
      <c r="DA38" s="14">
        <v>1</v>
      </c>
      <c r="DB38" s="14"/>
      <c r="DC38" s="14"/>
      <c r="DD38" s="14"/>
      <c r="DE38" s="14">
        <v>1</v>
      </c>
      <c r="DF38" s="14"/>
      <c r="DG38" s="14"/>
      <c r="DH38" s="14">
        <v>1</v>
      </c>
      <c r="DI38" s="14"/>
      <c r="DJ38" s="14"/>
      <c r="DK38" s="14">
        <v>1</v>
      </c>
      <c r="DL38" s="14"/>
      <c r="DM38" s="14"/>
      <c r="DN38" s="14">
        <v>1</v>
      </c>
      <c r="DO38" s="14"/>
      <c r="DP38" s="14"/>
      <c r="DQ38" s="14">
        <v>1</v>
      </c>
      <c r="DR38" s="14"/>
      <c r="DS38" s="14">
        <v>1</v>
      </c>
      <c r="DT38" s="14"/>
      <c r="DU38" s="14"/>
      <c r="DV38" s="14">
        <v>1</v>
      </c>
      <c r="DW38" s="14"/>
      <c r="DX38" s="14"/>
      <c r="DY38" s="14"/>
      <c r="DZ38" s="14">
        <v>1</v>
      </c>
      <c r="EA38" s="14"/>
      <c r="EB38" s="14"/>
      <c r="EC38" s="14">
        <v>1</v>
      </c>
      <c r="ED38" s="14"/>
      <c r="EE38" s="14">
        <v>1</v>
      </c>
      <c r="EF38" s="14"/>
      <c r="EG38" s="14"/>
      <c r="EH38" s="14"/>
      <c r="EI38" s="14">
        <v>1</v>
      </c>
      <c r="EJ38" s="14"/>
      <c r="EK38" s="14"/>
      <c r="EL38" s="14">
        <v>1</v>
      </c>
      <c r="EM38" s="14"/>
      <c r="EN38" s="14"/>
      <c r="EO38" s="14">
        <v>1</v>
      </c>
      <c r="EP38" s="14"/>
      <c r="EQ38" s="14"/>
      <c r="ER38" s="14">
        <v>1</v>
      </c>
      <c r="ES38" s="14"/>
      <c r="ET38" s="14"/>
      <c r="EU38" s="14">
        <v>1</v>
      </c>
      <c r="EV38" s="14"/>
      <c r="EW38" s="14"/>
      <c r="EX38" s="14">
        <v>1</v>
      </c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</row>
    <row r="39" spans="1:167">
      <c r="A39" s="16" t="s">
        <v>393</v>
      </c>
      <c r="B39" s="17"/>
      <c r="C39" s="15">
        <f>SUM(C14:C38)</f>
        <v>14</v>
      </c>
      <c r="D39" s="15">
        <f t="shared" ref="D39:BO39" si="0">SUM(D14:D38)</f>
        <v>11</v>
      </c>
      <c r="E39" s="15">
        <f t="shared" si="0"/>
        <v>0</v>
      </c>
      <c r="F39" s="15">
        <f t="shared" si="0"/>
        <v>15</v>
      </c>
      <c r="G39" s="15">
        <f t="shared" si="0"/>
        <v>10</v>
      </c>
      <c r="H39" s="15">
        <f t="shared" si="0"/>
        <v>0</v>
      </c>
      <c r="I39" s="15">
        <f t="shared" si="0"/>
        <v>13</v>
      </c>
      <c r="J39" s="15">
        <f t="shared" si="0"/>
        <v>12</v>
      </c>
      <c r="K39" s="15">
        <f t="shared" si="0"/>
        <v>0</v>
      </c>
      <c r="L39" s="15">
        <f t="shared" si="0"/>
        <v>18</v>
      </c>
      <c r="M39" s="15">
        <f t="shared" si="0"/>
        <v>7</v>
      </c>
      <c r="N39" s="15">
        <f t="shared" si="0"/>
        <v>0</v>
      </c>
      <c r="O39" s="15">
        <f t="shared" si="0"/>
        <v>21</v>
      </c>
      <c r="P39" s="15">
        <f t="shared" si="0"/>
        <v>4</v>
      </c>
      <c r="Q39" s="15">
        <f t="shared" si="0"/>
        <v>0</v>
      </c>
      <c r="R39" s="15">
        <f t="shared" si="0"/>
        <v>16</v>
      </c>
      <c r="S39" s="15">
        <f t="shared" si="0"/>
        <v>9</v>
      </c>
      <c r="T39" s="15">
        <f t="shared" si="0"/>
        <v>0</v>
      </c>
      <c r="U39" s="15">
        <f t="shared" si="0"/>
        <v>15</v>
      </c>
      <c r="V39" s="15">
        <f t="shared" si="0"/>
        <v>10</v>
      </c>
      <c r="W39" s="15">
        <f t="shared" si="0"/>
        <v>0</v>
      </c>
      <c r="X39" s="15">
        <f t="shared" si="0"/>
        <v>14</v>
      </c>
      <c r="Y39" s="15">
        <f t="shared" si="0"/>
        <v>11</v>
      </c>
      <c r="Z39" s="15">
        <f t="shared" si="0"/>
        <v>0</v>
      </c>
      <c r="AA39" s="15">
        <f t="shared" si="0"/>
        <v>15</v>
      </c>
      <c r="AB39" s="15">
        <f t="shared" si="0"/>
        <v>10</v>
      </c>
      <c r="AC39" s="15">
        <f t="shared" si="0"/>
        <v>0</v>
      </c>
      <c r="AD39" s="15">
        <f t="shared" si="0"/>
        <v>16</v>
      </c>
      <c r="AE39" s="15">
        <f t="shared" si="0"/>
        <v>9</v>
      </c>
      <c r="AF39" s="15">
        <f t="shared" si="0"/>
        <v>0</v>
      </c>
      <c r="AG39" s="15">
        <f t="shared" si="0"/>
        <v>18</v>
      </c>
      <c r="AH39" s="15">
        <f t="shared" si="0"/>
        <v>7</v>
      </c>
      <c r="AI39" s="15">
        <f t="shared" si="0"/>
        <v>0</v>
      </c>
      <c r="AJ39" s="15">
        <f t="shared" si="0"/>
        <v>18</v>
      </c>
      <c r="AK39" s="15">
        <f t="shared" si="0"/>
        <v>7</v>
      </c>
      <c r="AL39" s="15">
        <f t="shared" si="0"/>
        <v>0</v>
      </c>
      <c r="AM39" s="15">
        <f t="shared" si="0"/>
        <v>13</v>
      </c>
      <c r="AN39" s="15">
        <f t="shared" si="0"/>
        <v>12</v>
      </c>
      <c r="AO39" s="15">
        <f t="shared" si="0"/>
        <v>0</v>
      </c>
      <c r="AP39" s="15">
        <f t="shared" si="0"/>
        <v>13</v>
      </c>
      <c r="AQ39" s="15">
        <f t="shared" si="0"/>
        <v>12</v>
      </c>
      <c r="AR39" s="15">
        <f t="shared" si="0"/>
        <v>0</v>
      </c>
      <c r="AS39" s="15">
        <f t="shared" si="0"/>
        <v>10</v>
      </c>
      <c r="AT39" s="15">
        <f t="shared" si="0"/>
        <v>15</v>
      </c>
      <c r="AU39" s="15">
        <f t="shared" si="0"/>
        <v>0</v>
      </c>
      <c r="AV39" s="15">
        <f t="shared" si="0"/>
        <v>12</v>
      </c>
      <c r="AW39" s="15">
        <f t="shared" si="0"/>
        <v>13</v>
      </c>
      <c r="AX39" s="15">
        <f t="shared" si="0"/>
        <v>0</v>
      </c>
      <c r="AY39" s="15">
        <f t="shared" si="0"/>
        <v>14</v>
      </c>
      <c r="AZ39" s="15">
        <f t="shared" si="0"/>
        <v>11</v>
      </c>
      <c r="BA39" s="15">
        <f t="shared" si="0"/>
        <v>0</v>
      </c>
      <c r="BB39" s="15">
        <f t="shared" si="0"/>
        <v>14</v>
      </c>
      <c r="BC39" s="15">
        <f t="shared" si="0"/>
        <v>11</v>
      </c>
      <c r="BD39" s="15">
        <f t="shared" si="0"/>
        <v>0</v>
      </c>
      <c r="BE39" s="15">
        <f t="shared" si="0"/>
        <v>17</v>
      </c>
      <c r="BF39" s="15">
        <f t="shared" si="0"/>
        <v>8</v>
      </c>
      <c r="BG39" s="15">
        <f t="shared" si="0"/>
        <v>0</v>
      </c>
      <c r="BH39" s="15">
        <f t="shared" si="0"/>
        <v>12</v>
      </c>
      <c r="BI39" s="15">
        <f t="shared" si="0"/>
        <v>12</v>
      </c>
      <c r="BJ39" s="15">
        <f t="shared" si="0"/>
        <v>1</v>
      </c>
      <c r="BK39" s="15">
        <f t="shared" si="0"/>
        <v>16</v>
      </c>
      <c r="BL39" s="15">
        <f t="shared" si="0"/>
        <v>9</v>
      </c>
      <c r="BM39" s="15">
        <f t="shared" si="0"/>
        <v>0</v>
      </c>
      <c r="BN39" s="15">
        <f t="shared" si="0"/>
        <v>18</v>
      </c>
      <c r="BO39" s="15">
        <f t="shared" si="0"/>
        <v>7</v>
      </c>
      <c r="BP39" s="15">
        <f t="shared" ref="BP39:EA39" si="1">SUM(BP14:BP38)</f>
        <v>0</v>
      </c>
      <c r="BQ39" s="15">
        <f t="shared" si="1"/>
        <v>11</v>
      </c>
      <c r="BR39" s="15">
        <f t="shared" si="1"/>
        <v>14</v>
      </c>
      <c r="BS39" s="15">
        <f t="shared" si="1"/>
        <v>0</v>
      </c>
      <c r="BT39" s="15">
        <f t="shared" si="1"/>
        <v>13</v>
      </c>
      <c r="BU39" s="15">
        <f t="shared" si="1"/>
        <v>12</v>
      </c>
      <c r="BV39" s="15">
        <f t="shared" si="1"/>
        <v>0</v>
      </c>
      <c r="BW39" s="15">
        <f t="shared" si="1"/>
        <v>15</v>
      </c>
      <c r="BX39" s="15">
        <f t="shared" si="1"/>
        <v>10</v>
      </c>
      <c r="BY39" s="15">
        <f t="shared" si="1"/>
        <v>0</v>
      </c>
      <c r="BZ39" s="15">
        <f t="shared" si="1"/>
        <v>14</v>
      </c>
      <c r="CA39" s="15">
        <f t="shared" si="1"/>
        <v>11</v>
      </c>
      <c r="CB39" s="15">
        <f t="shared" si="1"/>
        <v>0</v>
      </c>
      <c r="CC39" s="15">
        <f t="shared" si="1"/>
        <v>11</v>
      </c>
      <c r="CD39" s="15">
        <f t="shared" si="1"/>
        <v>14</v>
      </c>
      <c r="CE39" s="15">
        <f t="shared" si="1"/>
        <v>0</v>
      </c>
      <c r="CF39" s="15">
        <f t="shared" si="1"/>
        <v>17</v>
      </c>
      <c r="CG39" s="15">
        <f t="shared" si="1"/>
        <v>8</v>
      </c>
      <c r="CH39" s="15">
        <f t="shared" si="1"/>
        <v>0</v>
      </c>
      <c r="CI39" s="15">
        <f t="shared" si="1"/>
        <v>12</v>
      </c>
      <c r="CJ39" s="15">
        <f t="shared" si="1"/>
        <v>13</v>
      </c>
      <c r="CK39" s="15">
        <f t="shared" si="1"/>
        <v>0</v>
      </c>
      <c r="CL39" s="15">
        <f t="shared" si="1"/>
        <v>9</v>
      </c>
      <c r="CM39" s="15">
        <f t="shared" si="1"/>
        <v>16</v>
      </c>
      <c r="CN39" s="15">
        <f t="shared" si="1"/>
        <v>0</v>
      </c>
      <c r="CO39" s="15">
        <f t="shared" si="1"/>
        <v>10</v>
      </c>
      <c r="CP39" s="15">
        <f t="shared" si="1"/>
        <v>15</v>
      </c>
      <c r="CQ39" s="15">
        <f t="shared" si="1"/>
        <v>0</v>
      </c>
      <c r="CR39" s="15">
        <f t="shared" si="1"/>
        <v>11</v>
      </c>
      <c r="CS39" s="15">
        <f t="shared" si="1"/>
        <v>14</v>
      </c>
      <c r="CT39" s="15">
        <f t="shared" si="1"/>
        <v>0</v>
      </c>
      <c r="CU39" s="15">
        <f t="shared" si="1"/>
        <v>13</v>
      </c>
      <c r="CV39" s="15">
        <f t="shared" si="1"/>
        <v>12</v>
      </c>
      <c r="CW39" s="15">
        <f t="shared" si="1"/>
        <v>0</v>
      </c>
      <c r="CX39" s="15">
        <f t="shared" si="1"/>
        <v>13</v>
      </c>
      <c r="CY39" s="15">
        <f t="shared" si="1"/>
        <v>12</v>
      </c>
      <c r="CZ39" s="15">
        <f t="shared" si="1"/>
        <v>0</v>
      </c>
      <c r="DA39" s="15">
        <f t="shared" si="1"/>
        <v>18</v>
      </c>
      <c r="DB39" s="15">
        <f t="shared" si="1"/>
        <v>7</v>
      </c>
      <c r="DC39" s="15">
        <f t="shared" si="1"/>
        <v>0</v>
      </c>
      <c r="DD39" s="15">
        <f t="shared" si="1"/>
        <v>16</v>
      </c>
      <c r="DE39" s="15">
        <f t="shared" si="1"/>
        <v>9</v>
      </c>
      <c r="DF39" s="15">
        <f t="shared" si="1"/>
        <v>0</v>
      </c>
      <c r="DG39" s="15">
        <f t="shared" si="1"/>
        <v>14</v>
      </c>
      <c r="DH39" s="15">
        <f t="shared" si="1"/>
        <v>11</v>
      </c>
      <c r="DI39" s="15">
        <f t="shared" si="1"/>
        <v>0</v>
      </c>
      <c r="DJ39" s="15">
        <f t="shared" si="1"/>
        <v>17</v>
      </c>
      <c r="DK39" s="15">
        <f t="shared" si="1"/>
        <v>8</v>
      </c>
      <c r="DL39" s="15">
        <f t="shared" si="1"/>
        <v>0</v>
      </c>
      <c r="DM39" s="15">
        <f t="shared" si="1"/>
        <v>15</v>
      </c>
      <c r="DN39" s="15">
        <f t="shared" si="1"/>
        <v>10</v>
      </c>
      <c r="DO39" s="15">
        <f t="shared" si="1"/>
        <v>0</v>
      </c>
      <c r="DP39" s="15">
        <f t="shared" si="1"/>
        <v>10</v>
      </c>
      <c r="DQ39" s="15">
        <f t="shared" si="1"/>
        <v>15</v>
      </c>
      <c r="DR39" s="15">
        <f t="shared" si="1"/>
        <v>0</v>
      </c>
      <c r="DS39" s="15">
        <f t="shared" si="1"/>
        <v>15</v>
      </c>
      <c r="DT39" s="15">
        <f t="shared" si="1"/>
        <v>10</v>
      </c>
      <c r="DU39" s="15">
        <f t="shared" si="1"/>
        <v>0</v>
      </c>
      <c r="DV39" s="15">
        <f t="shared" si="1"/>
        <v>19</v>
      </c>
      <c r="DW39" s="15">
        <f t="shared" si="1"/>
        <v>6</v>
      </c>
      <c r="DX39" s="15">
        <f t="shared" si="1"/>
        <v>0</v>
      </c>
      <c r="DY39" s="15">
        <f t="shared" si="1"/>
        <v>18</v>
      </c>
      <c r="DZ39" s="15">
        <f t="shared" si="1"/>
        <v>7</v>
      </c>
      <c r="EA39" s="15">
        <f t="shared" si="1"/>
        <v>0</v>
      </c>
      <c r="EB39" s="15">
        <f t="shared" ref="EB39:FK39" si="2">SUM(EB14:EB38)</f>
        <v>13</v>
      </c>
      <c r="EC39" s="15">
        <f t="shared" si="2"/>
        <v>12</v>
      </c>
      <c r="ED39" s="15">
        <f t="shared" si="2"/>
        <v>0</v>
      </c>
      <c r="EE39" s="15">
        <f t="shared" si="2"/>
        <v>20</v>
      </c>
      <c r="EF39" s="15">
        <f t="shared" si="2"/>
        <v>5</v>
      </c>
      <c r="EG39" s="15">
        <f t="shared" si="2"/>
        <v>0</v>
      </c>
      <c r="EH39" s="15">
        <f t="shared" si="2"/>
        <v>13</v>
      </c>
      <c r="EI39" s="15">
        <f t="shared" si="2"/>
        <v>12</v>
      </c>
      <c r="EJ39" s="15">
        <f t="shared" si="2"/>
        <v>0</v>
      </c>
      <c r="EK39" s="15">
        <f t="shared" si="2"/>
        <v>11</v>
      </c>
      <c r="EL39" s="15">
        <f t="shared" si="2"/>
        <v>14</v>
      </c>
      <c r="EM39" s="15">
        <f t="shared" si="2"/>
        <v>0</v>
      </c>
      <c r="EN39" s="15">
        <f t="shared" si="2"/>
        <v>17</v>
      </c>
      <c r="EO39" s="15">
        <f t="shared" si="2"/>
        <v>8</v>
      </c>
      <c r="EP39" s="15">
        <f t="shared" si="2"/>
        <v>0</v>
      </c>
      <c r="EQ39" s="15">
        <f t="shared" si="2"/>
        <v>8</v>
      </c>
      <c r="ER39" s="15">
        <f t="shared" si="2"/>
        <v>17</v>
      </c>
      <c r="ES39" s="15">
        <f t="shared" si="2"/>
        <v>0</v>
      </c>
      <c r="ET39" s="15">
        <f t="shared" si="2"/>
        <v>10</v>
      </c>
      <c r="EU39" s="15">
        <f t="shared" si="2"/>
        <v>15</v>
      </c>
      <c r="EV39" s="15">
        <f t="shared" si="2"/>
        <v>0</v>
      </c>
      <c r="EW39" s="15">
        <f t="shared" si="2"/>
        <v>18</v>
      </c>
      <c r="EX39" s="15">
        <f t="shared" si="2"/>
        <v>7</v>
      </c>
      <c r="EY39" s="15">
        <f t="shared" si="2"/>
        <v>0</v>
      </c>
      <c r="EZ39" s="15">
        <f t="shared" si="2"/>
        <v>16</v>
      </c>
      <c r="FA39" s="15">
        <f t="shared" si="2"/>
        <v>9</v>
      </c>
      <c r="FB39" s="15">
        <f t="shared" si="2"/>
        <v>0</v>
      </c>
      <c r="FC39" s="15">
        <f t="shared" si="2"/>
        <v>13</v>
      </c>
      <c r="FD39" s="15">
        <f t="shared" si="2"/>
        <v>12</v>
      </c>
      <c r="FE39" s="15">
        <f t="shared" si="2"/>
        <v>0</v>
      </c>
      <c r="FF39" s="15">
        <f t="shared" si="2"/>
        <v>15</v>
      </c>
      <c r="FG39" s="15">
        <f t="shared" si="2"/>
        <v>10</v>
      </c>
      <c r="FH39" s="15">
        <f t="shared" si="2"/>
        <v>0</v>
      </c>
      <c r="FI39" s="15">
        <f t="shared" si="2"/>
        <v>15</v>
      </c>
      <c r="FJ39" s="15">
        <f t="shared" si="2"/>
        <v>10</v>
      </c>
      <c r="FK39" s="15">
        <f t="shared" si="2"/>
        <v>0</v>
      </c>
    </row>
    <row r="40" ht="39" customHeight="1" spans="1:167">
      <c r="A40" s="18" t="s">
        <v>204</v>
      </c>
      <c r="B40" s="19"/>
      <c r="C40" s="20">
        <f>C39/25%</f>
        <v>56</v>
      </c>
      <c r="D40" s="20">
        <f t="shared" ref="D40:Q40" si="3">D39/25%</f>
        <v>44</v>
      </c>
      <c r="E40" s="20">
        <f t="shared" si="3"/>
        <v>0</v>
      </c>
      <c r="F40" s="20">
        <f t="shared" si="3"/>
        <v>60</v>
      </c>
      <c r="G40" s="20">
        <f t="shared" si="3"/>
        <v>40</v>
      </c>
      <c r="H40" s="20">
        <f t="shared" si="3"/>
        <v>0</v>
      </c>
      <c r="I40" s="20">
        <f t="shared" si="3"/>
        <v>52</v>
      </c>
      <c r="J40" s="20">
        <f t="shared" si="3"/>
        <v>48</v>
      </c>
      <c r="K40" s="20">
        <f t="shared" si="3"/>
        <v>0</v>
      </c>
      <c r="L40" s="20">
        <f t="shared" si="3"/>
        <v>72</v>
      </c>
      <c r="M40" s="20">
        <f t="shared" si="3"/>
        <v>28</v>
      </c>
      <c r="N40" s="20">
        <f t="shared" si="3"/>
        <v>0</v>
      </c>
      <c r="O40" s="20">
        <f t="shared" si="3"/>
        <v>84</v>
      </c>
      <c r="P40" s="20">
        <f t="shared" si="3"/>
        <v>16</v>
      </c>
      <c r="Q40" s="20">
        <f t="shared" si="3"/>
        <v>0</v>
      </c>
      <c r="R40" s="20">
        <f t="shared" ref="R40:CC40" si="4">R39/25%</f>
        <v>64</v>
      </c>
      <c r="S40" s="20">
        <f t="shared" si="4"/>
        <v>36</v>
      </c>
      <c r="T40" s="20">
        <f t="shared" si="4"/>
        <v>0</v>
      </c>
      <c r="U40" s="20">
        <f t="shared" si="4"/>
        <v>60</v>
      </c>
      <c r="V40" s="20">
        <f t="shared" si="4"/>
        <v>40</v>
      </c>
      <c r="W40" s="20">
        <f t="shared" si="4"/>
        <v>0</v>
      </c>
      <c r="X40" s="20">
        <f t="shared" si="4"/>
        <v>56</v>
      </c>
      <c r="Y40" s="20">
        <f t="shared" si="4"/>
        <v>44</v>
      </c>
      <c r="Z40" s="20">
        <f t="shared" si="4"/>
        <v>0</v>
      </c>
      <c r="AA40" s="20">
        <f t="shared" si="4"/>
        <v>60</v>
      </c>
      <c r="AB40" s="20">
        <f t="shared" si="4"/>
        <v>40</v>
      </c>
      <c r="AC40" s="20">
        <f t="shared" si="4"/>
        <v>0</v>
      </c>
      <c r="AD40" s="20">
        <f t="shared" si="4"/>
        <v>64</v>
      </c>
      <c r="AE40" s="20">
        <f t="shared" si="4"/>
        <v>36</v>
      </c>
      <c r="AF40" s="20">
        <f t="shared" si="4"/>
        <v>0</v>
      </c>
      <c r="AG40" s="20">
        <f t="shared" si="4"/>
        <v>72</v>
      </c>
      <c r="AH40" s="20">
        <f t="shared" si="4"/>
        <v>28</v>
      </c>
      <c r="AI40" s="20">
        <f t="shared" si="4"/>
        <v>0</v>
      </c>
      <c r="AJ40" s="20">
        <f t="shared" si="4"/>
        <v>72</v>
      </c>
      <c r="AK40" s="20">
        <f t="shared" si="4"/>
        <v>28</v>
      </c>
      <c r="AL40" s="20">
        <f t="shared" si="4"/>
        <v>0</v>
      </c>
      <c r="AM40" s="20">
        <f t="shared" si="4"/>
        <v>52</v>
      </c>
      <c r="AN40" s="20">
        <f t="shared" si="4"/>
        <v>48</v>
      </c>
      <c r="AO40" s="20">
        <f t="shared" si="4"/>
        <v>0</v>
      </c>
      <c r="AP40" s="20">
        <f t="shared" si="4"/>
        <v>52</v>
      </c>
      <c r="AQ40" s="20">
        <f t="shared" si="4"/>
        <v>48</v>
      </c>
      <c r="AR40" s="20">
        <f t="shared" si="4"/>
        <v>0</v>
      </c>
      <c r="AS40" s="20">
        <f t="shared" si="4"/>
        <v>40</v>
      </c>
      <c r="AT40" s="20">
        <f t="shared" si="4"/>
        <v>60</v>
      </c>
      <c r="AU40" s="20">
        <f t="shared" si="4"/>
        <v>0</v>
      </c>
      <c r="AV40" s="20">
        <f t="shared" si="4"/>
        <v>48</v>
      </c>
      <c r="AW40" s="20">
        <f t="shared" si="4"/>
        <v>52</v>
      </c>
      <c r="AX40" s="20">
        <f t="shared" si="4"/>
        <v>0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56</v>
      </c>
      <c r="BC40" s="20">
        <f t="shared" si="4"/>
        <v>44</v>
      </c>
      <c r="BD40" s="20">
        <f t="shared" si="4"/>
        <v>0</v>
      </c>
      <c r="BE40" s="20">
        <f t="shared" si="4"/>
        <v>68</v>
      </c>
      <c r="BF40" s="20">
        <f t="shared" si="4"/>
        <v>32</v>
      </c>
      <c r="BG40" s="20">
        <f t="shared" si="4"/>
        <v>0</v>
      </c>
      <c r="BH40" s="20">
        <f t="shared" si="4"/>
        <v>48</v>
      </c>
      <c r="BI40" s="20">
        <f t="shared" si="4"/>
        <v>48</v>
      </c>
      <c r="BJ40" s="20">
        <f t="shared" si="4"/>
        <v>4</v>
      </c>
      <c r="BK40" s="20">
        <f t="shared" si="4"/>
        <v>64</v>
      </c>
      <c r="BL40" s="20">
        <f t="shared" si="4"/>
        <v>36</v>
      </c>
      <c r="BM40" s="20">
        <f t="shared" si="4"/>
        <v>0</v>
      </c>
      <c r="BN40" s="20">
        <f t="shared" si="4"/>
        <v>72</v>
      </c>
      <c r="BO40" s="20">
        <f t="shared" si="4"/>
        <v>28</v>
      </c>
      <c r="BP40" s="20">
        <f t="shared" si="4"/>
        <v>0</v>
      </c>
      <c r="BQ40" s="20">
        <f t="shared" si="4"/>
        <v>44</v>
      </c>
      <c r="BR40" s="20">
        <f t="shared" si="4"/>
        <v>56</v>
      </c>
      <c r="BS40" s="20">
        <f t="shared" si="4"/>
        <v>0</v>
      </c>
      <c r="BT40" s="20">
        <f t="shared" si="4"/>
        <v>52</v>
      </c>
      <c r="BU40" s="20">
        <f t="shared" si="4"/>
        <v>48</v>
      </c>
      <c r="BV40" s="20">
        <f t="shared" si="4"/>
        <v>0</v>
      </c>
      <c r="BW40" s="20">
        <f t="shared" si="4"/>
        <v>60</v>
      </c>
      <c r="BX40" s="20">
        <f t="shared" si="4"/>
        <v>40</v>
      </c>
      <c r="BY40" s="20">
        <f t="shared" si="4"/>
        <v>0</v>
      </c>
      <c r="BZ40" s="20">
        <f t="shared" si="4"/>
        <v>56</v>
      </c>
      <c r="CA40" s="20">
        <f t="shared" si="4"/>
        <v>44</v>
      </c>
      <c r="CB40" s="20">
        <f t="shared" si="4"/>
        <v>0</v>
      </c>
      <c r="CC40" s="20">
        <f t="shared" si="4"/>
        <v>44</v>
      </c>
      <c r="CD40" s="20">
        <f t="shared" ref="CD40:EO40" si="5">CD39/25%</f>
        <v>56</v>
      </c>
      <c r="CE40" s="20">
        <f t="shared" si="5"/>
        <v>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48</v>
      </c>
      <c r="CJ40" s="20">
        <f t="shared" si="5"/>
        <v>52</v>
      </c>
      <c r="CK40" s="20">
        <f t="shared" si="5"/>
        <v>0</v>
      </c>
      <c r="CL40" s="20">
        <f t="shared" si="5"/>
        <v>36</v>
      </c>
      <c r="CM40" s="20">
        <f t="shared" si="5"/>
        <v>64</v>
      </c>
      <c r="CN40" s="20">
        <f t="shared" si="5"/>
        <v>0</v>
      </c>
      <c r="CO40" s="20">
        <f t="shared" si="5"/>
        <v>40</v>
      </c>
      <c r="CP40" s="20">
        <f t="shared" si="5"/>
        <v>60</v>
      </c>
      <c r="CQ40" s="20">
        <f t="shared" si="5"/>
        <v>0</v>
      </c>
      <c r="CR40" s="20">
        <f t="shared" si="5"/>
        <v>44</v>
      </c>
      <c r="CS40" s="20">
        <f t="shared" si="5"/>
        <v>56</v>
      </c>
      <c r="CT40" s="20">
        <f t="shared" si="5"/>
        <v>0</v>
      </c>
      <c r="CU40" s="20">
        <f t="shared" si="5"/>
        <v>52</v>
      </c>
      <c r="CV40" s="20">
        <f t="shared" si="5"/>
        <v>48</v>
      </c>
      <c r="CW40" s="20">
        <f t="shared" si="5"/>
        <v>0</v>
      </c>
      <c r="CX40" s="20">
        <f t="shared" si="5"/>
        <v>52</v>
      </c>
      <c r="CY40" s="20">
        <f t="shared" si="5"/>
        <v>48</v>
      </c>
      <c r="CZ40" s="20">
        <f t="shared" si="5"/>
        <v>0</v>
      </c>
      <c r="DA40" s="20">
        <f t="shared" si="5"/>
        <v>72</v>
      </c>
      <c r="DB40" s="20">
        <f t="shared" si="5"/>
        <v>28</v>
      </c>
      <c r="DC40" s="20">
        <f t="shared" si="5"/>
        <v>0</v>
      </c>
      <c r="DD40" s="20">
        <f t="shared" si="5"/>
        <v>64</v>
      </c>
      <c r="DE40" s="20">
        <f t="shared" si="5"/>
        <v>36</v>
      </c>
      <c r="DF40" s="20">
        <f t="shared" si="5"/>
        <v>0</v>
      </c>
      <c r="DG40" s="20">
        <f t="shared" si="5"/>
        <v>56</v>
      </c>
      <c r="DH40" s="20">
        <f t="shared" si="5"/>
        <v>44</v>
      </c>
      <c r="DI40" s="20">
        <f t="shared" si="5"/>
        <v>0</v>
      </c>
      <c r="DJ40" s="20">
        <f t="shared" si="5"/>
        <v>68</v>
      </c>
      <c r="DK40" s="20">
        <f t="shared" si="5"/>
        <v>32</v>
      </c>
      <c r="DL40" s="20">
        <f t="shared" si="5"/>
        <v>0</v>
      </c>
      <c r="DM40" s="20">
        <f t="shared" si="5"/>
        <v>60</v>
      </c>
      <c r="DN40" s="20">
        <f t="shared" si="5"/>
        <v>40</v>
      </c>
      <c r="DO40" s="20">
        <f t="shared" si="5"/>
        <v>0</v>
      </c>
      <c r="DP40" s="20">
        <f t="shared" si="5"/>
        <v>40</v>
      </c>
      <c r="DQ40" s="20">
        <f t="shared" si="5"/>
        <v>60</v>
      </c>
      <c r="DR40" s="20">
        <f t="shared" si="5"/>
        <v>0</v>
      </c>
      <c r="DS40" s="20">
        <f t="shared" si="5"/>
        <v>60</v>
      </c>
      <c r="DT40" s="20">
        <f t="shared" si="5"/>
        <v>40</v>
      </c>
      <c r="DU40" s="20">
        <f t="shared" si="5"/>
        <v>0</v>
      </c>
      <c r="DV40" s="20">
        <f t="shared" si="5"/>
        <v>76</v>
      </c>
      <c r="DW40" s="20">
        <f t="shared" si="5"/>
        <v>24</v>
      </c>
      <c r="DX40" s="20">
        <f t="shared" si="5"/>
        <v>0</v>
      </c>
      <c r="DY40" s="20">
        <f t="shared" si="5"/>
        <v>72</v>
      </c>
      <c r="DZ40" s="20">
        <f t="shared" si="5"/>
        <v>28</v>
      </c>
      <c r="EA40" s="20">
        <f t="shared" si="5"/>
        <v>0</v>
      </c>
      <c r="EB40" s="20">
        <f t="shared" si="5"/>
        <v>52</v>
      </c>
      <c r="EC40" s="20">
        <f t="shared" si="5"/>
        <v>48</v>
      </c>
      <c r="ED40" s="20">
        <f t="shared" si="5"/>
        <v>0</v>
      </c>
      <c r="EE40" s="20">
        <f t="shared" si="5"/>
        <v>80</v>
      </c>
      <c r="EF40" s="20">
        <f t="shared" si="5"/>
        <v>20</v>
      </c>
      <c r="EG40" s="20">
        <f t="shared" si="5"/>
        <v>0</v>
      </c>
      <c r="EH40" s="20">
        <f t="shared" si="5"/>
        <v>52</v>
      </c>
      <c r="EI40" s="20">
        <f t="shared" si="5"/>
        <v>48</v>
      </c>
      <c r="EJ40" s="20">
        <f t="shared" si="5"/>
        <v>0</v>
      </c>
      <c r="EK40" s="20">
        <f t="shared" si="5"/>
        <v>44</v>
      </c>
      <c r="EL40" s="20">
        <f t="shared" si="5"/>
        <v>56</v>
      </c>
      <c r="EM40" s="20">
        <f t="shared" si="5"/>
        <v>0</v>
      </c>
      <c r="EN40" s="20">
        <f t="shared" si="5"/>
        <v>68</v>
      </c>
      <c r="EO40" s="20">
        <f t="shared" si="5"/>
        <v>32</v>
      </c>
      <c r="EP40" s="20">
        <f t="shared" ref="EP40:FK40" si="6">EP39/25%</f>
        <v>0</v>
      </c>
      <c r="EQ40" s="20">
        <f t="shared" si="6"/>
        <v>32</v>
      </c>
      <c r="ER40" s="20">
        <f t="shared" si="6"/>
        <v>68</v>
      </c>
      <c r="ES40" s="20">
        <f t="shared" si="6"/>
        <v>0</v>
      </c>
      <c r="ET40" s="20">
        <f t="shared" si="6"/>
        <v>40</v>
      </c>
      <c r="EU40" s="20">
        <f t="shared" si="6"/>
        <v>60</v>
      </c>
      <c r="EV40" s="20">
        <f t="shared" si="6"/>
        <v>0</v>
      </c>
      <c r="EW40" s="20">
        <f t="shared" si="6"/>
        <v>72</v>
      </c>
      <c r="EX40" s="20">
        <f t="shared" si="6"/>
        <v>28</v>
      </c>
      <c r="EY40" s="20">
        <f t="shared" si="6"/>
        <v>0</v>
      </c>
      <c r="EZ40" s="20">
        <f t="shared" si="6"/>
        <v>64</v>
      </c>
      <c r="FA40" s="20">
        <f t="shared" si="6"/>
        <v>36</v>
      </c>
      <c r="FB40" s="20">
        <f t="shared" si="6"/>
        <v>0</v>
      </c>
      <c r="FC40" s="20">
        <f t="shared" si="6"/>
        <v>52</v>
      </c>
      <c r="FD40" s="20">
        <f t="shared" si="6"/>
        <v>48</v>
      </c>
      <c r="FE40" s="20">
        <f t="shared" si="6"/>
        <v>0</v>
      </c>
      <c r="FF40" s="20">
        <f t="shared" si="6"/>
        <v>60</v>
      </c>
      <c r="FG40" s="20">
        <f t="shared" si="6"/>
        <v>40</v>
      </c>
      <c r="FH40" s="20">
        <f t="shared" si="6"/>
        <v>0</v>
      </c>
      <c r="FI40" s="20">
        <f t="shared" si="6"/>
        <v>60</v>
      </c>
      <c r="FJ40" s="20">
        <f t="shared" si="6"/>
        <v>40</v>
      </c>
      <c r="FK40" s="20">
        <f t="shared" si="6"/>
        <v>0</v>
      </c>
    </row>
    <row r="42" spans="2:9">
      <c r="B42" s="83" t="s">
        <v>205</v>
      </c>
      <c r="C42" s="84"/>
      <c r="D42" s="84"/>
      <c r="E42" s="85"/>
      <c r="F42" s="86"/>
      <c r="G42" s="86"/>
      <c r="H42" s="86"/>
      <c r="I42" s="86"/>
    </row>
    <row r="43" spans="2:5">
      <c r="B43" s="14" t="s">
        <v>206</v>
      </c>
      <c r="C43" s="87" t="s">
        <v>686</v>
      </c>
      <c r="D43" s="88">
        <f>E43/100*25</f>
        <v>18</v>
      </c>
      <c r="E43" s="89">
        <v>72</v>
      </c>
    </row>
    <row r="44" spans="2:5">
      <c r="B44" s="14" t="s">
        <v>208</v>
      </c>
      <c r="C44" s="90" t="s">
        <v>686</v>
      </c>
      <c r="D44" s="91">
        <f>E44/100*25</f>
        <v>7</v>
      </c>
      <c r="E44" s="92">
        <v>28</v>
      </c>
    </row>
    <row r="45" spans="2:5">
      <c r="B45" s="14" t="s">
        <v>209</v>
      </c>
      <c r="C45" s="90" t="s">
        <v>686</v>
      </c>
      <c r="D45" s="91">
        <f>E45/100*25</f>
        <v>0</v>
      </c>
      <c r="E45" s="92">
        <f>(E40+H40+K40+N40+Q40)/5</f>
        <v>0</v>
      </c>
    </row>
    <row r="46" spans="2:5">
      <c r="B46" s="14"/>
      <c r="C46" s="93"/>
      <c r="D46" s="94">
        <f>SUM(D43:D45)</f>
        <v>25</v>
      </c>
      <c r="E46" s="94">
        <f>SUM(E43:E45)</f>
        <v>100</v>
      </c>
    </row>
    <row r="47" customHeight="1" spans="2:9">
      <c r="B47" s="14"/>
      <c r="C47" s="90"/>
      <c r="D47" s="75" t="s">
        <v>12</v>
      </c>
      <c r="E47" s="76"/>
      <c r="F47" s="72" t="s">
        <v>13</v>
      </c>
      <c r="G47" s="73"/>
      <c r="H47" s="74" t="s">
        <v>403</v>
      </c>
      <c r="I47" s="77"/>
    </row>
    <row r="48" spans="2:9">
      <c r="B48" s="14" t="s">
        <v>206</v>
      </c>
      <c r="C48" s="90" t="s">
        <v>687</v>
      </c>
      <c r="D48" s="15">
        <v>17</v>
      </c>
      <c r="E48" s="92">
        <v>70</v>
      </c>
      <c r="F48" s="15">
        <v>16</v>
      </c>
      <c r="G48" s="92">
        <v>64</v>
      </c>
      <c r="H48" s="15">
        <v>15</v>
      </c>
      <c r="I48" s="92">
        <v>60</v>
      </c>
    </row>
    <row r="49" spans="2:9">
      <c r="B49" s="14" t="s">
        <v>208</v>
      </c>
      <c r="C49" s="90" t="s">
        <v>687</v>
      </c>
      <c r="D49" s="91">
        <f>E49/100*25</f>
        <v>7.5</v>
      </c>
      <c r="E49" s="92">
        <v>30</v>
      </c>
      <c r="F49" s="15">
        <v>9</v>
      </c>
      <c r="G49" s="92">
        <v>36</v>
      </c>
      <c r="H49" s="15">
        <v>10</v>
      </c>
      <c r="I49" s="92">
        <v>40</v>
      </c>
    </row>
    <row r="50" spans="2:9">
      <c r="B50" s="14" t="s">
        <v>209</v>
      </c>
      <c r="C50" s="90" t="s">
        <v>687</v>
      </c>
      <c r="D50" s="91">
        <f>E50/100*25</f>
        <v>0</v>
      </c>
      <c r="E50" s="92">
        <f>(T40+W40+Z40+AC40+AF40)/5</f>
        <v>0</v>
      </c>
      <c r="F50" s="15">
        <f>G50/100*25</f>
        <v>0</v>
      </c>
      <c r="G50" s="92">
        <f>(AI40+AL40+AO40+AR40+AU40)/5</f>
        <v>0</v>
      </c>
      <c r="H50" s="15">
        <v>0</v>
      </c>
      <c r="I50" s="92">
        <v>0</v>
      </c>
    </row>
    <row r="51" spans="2:9">
      <c r="B51" s="14"/>
      <c r="C51" s="90"/>
      <c r="D51" s="95">
        <f t="shared" ref="D51:I51" si="7">SUM(D48:D50)</f>
        <v>24.5</v>
      </c>
      <c r="E51" s="95">
        <f t="shared" si="7"/>
        <v>100</v>
      </c>
      <c r="F51" s="96">
        <f t="shared" si="7"/>
        <v>25</v>
      </c>
      <c r="G51" s="95">
        <f t="shared" si="7"/>
        <v>100</v>
      </c>
      <c r="H51" s="96">
        <f t="shared" si="7"/>
        <v>25</v>
      </c>
      <c r="I51" s="95">
        <f t="shared" si="7"/>
        <v>100</v>
      </c>
    </row>
    <row r="52" spans="2:9">
      <c r="B52" s="14" t="s">
        <v>206</v>
      </c>
      <c r="C52" s="90" t="s">
        <v>688</v>
      </c>
      <c r="D52" s="15">
        <v>16</v>
      </c>
      <c r="E52" s="92">
        <v>64</v>
      </c>
      <c r="I52" s="99"/>
    </row>
    <row r="53" spans="2:5">
      <c r="B53" s="14" t="s">
        <v>208</v>
      </c>
      <c r="C53" s="90" t="s">
        <v>688</v>
      </c>
      <c r="D53" s="15">
        <v>9</v>
      </c>
      <c r="E53" s="92">
        <v>36</v>
      </c>
    </row>
    <row r="54" spans="2:5">
      <c r="B54" s="14" t="s">
        <v>209</v>
      </c>
      <c r="C54" s="90" t="s">
        <v>688</v>
      </c>
      <c r="D54" s="15">
        <f>E54/100*25</f>
        <v>0</v>
      </c>
      <c r="E54" s="92">
        <f>(BM40+BP40+BS40+BV40+BY40)/5</f>
        <v>0</v>
      </c>
    </row>
    <row r="55" spans="2:6">
      <c r="B55" s="14"/>
      <c r="C55" s="93"/>
      <c r="D55" s="97">
        <f>SUM(D52:D54)</f>
        <v>25</v>
      </c>
      <c r="E55" s="97">
        <f>SUM(E52:E54)</f>
        <v>100</v>
      </c>
      <c r="F55" s="98"/>
    </row>
    <row r="56" spans="2:13">
      <c r="B56" s="14"/>
      <c r="C56" s="90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0" t="s">
        <v>689</v>
      </c>
      <c r="D57" s="15">
        <v>14</v>
      </c>
      <c r="E57" s="92">
        <v>56</v>
      </c>
      <c r="F57" s="15">
        <v>14</v>
      </c>
      <c r="G57" s="92">
        <v>56</v>
      </c>
      <c r="H57" s="15">
        <v>16</v>
      </c>
      <c r="I57" s="92">
        <v>64</v>
      </c>
      <c r="J57" s="15">
        <v>18</v>
      </c>
      <c r="K57" s="92">
        <v>72</v>
      </c>
      <c r="L57" s="15">
        <f>M57/100*25</f>
        <v>11.8</v>
      </c>
      <c r="M57" s="92">
        <f>(EH40+EK40+EN40+EQ40+ET40)/5</f>
        <v>47.2</v>
      </c>
    </row>
    <row r="58" spans="2:13">
      <c r="B58" s="14" t="s">
        <v>208</v>
      </c>
      <c r="C58" s="90" t="s">
        <v>689</v>
      </c>
      <c r="D58" s="15">
        <v>11</v>
      </c>
      <c r="E58" s="92">
        <v>44</v>
      </c>
      <c r="F58" s="15">
        <v>11</v>
      </c>
      <c r="G58" s="92">
        <v>44</v>
      </c>
      <c r="H58" s="15">
        <v>9</v>
      </c>
      <c r="I58" s="92">
        <v>36</v>
      </c>
      <c r="J58" s="15">
        <v>7</v>
      </c>
      <c r="K58" s="92">
        <v>28</v>
      </c>
      <c r="L58" s="15">
        <f>M58/100*25</f>
        <v>13.2</v>
      </c>
      <c r="M58" s="92">
        <f>(EI40+EL40+EO40+ER40+EU40)/5</f>
        <v>52.8</v>
      </c>
    </row>
    <row r="59" spans="2:13">
      <c r="B59" s="14" t="s">
        <v>209</v>
      </c>
      <c r="C59" s="90" t="s">
        <v>689</v>
      </c>
      <c r="D59" s="15">
        <f>E59/100*25</f>
        <v>0</v>
      </c>
      <c r="E59" s="92">
        <f>(CB40+CE40+CH40+CK40+CN40)/5</f>
        <v>0</v>
      </c>
      <c r="F59" s="15">
        <f>G59/100*25</f>
        <v>0</v>
      </c>
      <c r="G59" s="92">
        <f>(CQ40+CT40+CW40+CZ40+DC40)/5</f>
        <v>0</v>
      </c>
      <c r="H59" s="15">
        <f>I59/100*25</f>
        <v>0</v>
      </c>
      <c r="I59" s="92">
        <f>(DF40+DI40+DL40+DO40+DR40)/5</f>
        <v>0</v>
      </c>
      <c r="J59" s="15">
        <f>K59/100*25</f>
        <v>0</v>
      </c>
      <c r="K59" s="92">
        <f>(DU40+DX40+EA40+ED40+EG40)/5</f>
        <v>0</v>
      </c>
      <c r="L59" s="15">
        <f>M59/100*25</f>
        <v>0</v>
      </c>
      <c r="M59" s="92">
        <f>(EJ40+EM40+EP40+ES40+EV40)/5</f>
        <v>0</v>
      </c>
    </row>
    <row r="60" spans="2:13">
      <c r="B60" s="14"/>
      <c r="C60" s="90"/>
      <c r="D60" s="96">
        <f t="shared" ref="D60:M60" si="8">SUM(D57:D59)</f>
        <v>25</v>
      </c>
      <c r="E60" s="96">
        <f t="shared" si="8"/>
        <v>100</v>
      </c>
      <c r="F60" s="96">
        <f t="shared" si="8"/>
        <v>25</v>
      </c>
      <c r="G60" s="95">
        <f t="shared" si="8"/>
        <v>100</v>
      </c>
      <c r="H60" s="96">
        <f t="shared" si="8"/>
        <v>25</v>
      </c>
      <c r="I60" s="95">
        <f t="shared" si="8"/>
        <v>100</v>
      </c>
      <c r="J60" s="96">
        <f t="shared" si="8"/>
        <v>25</v>
      </c>
      <c r="K60" s="95">
        <f t="shared" si="8"/>
        <v>100</v>
      </c>
      <c r="L60" s="96">
        <f t="shared" si="8"/>
        <v>25</v>
      </c>
      <c r="M60" s="95">
        <f t="shared" si="8"/>
        <v>100</v>
      </c>
    </row>
    <row r="61" spans="2:5">
      <c r="B61" s="14" t="s">
        <v>206</v>
      </c>
      <c r="C61" s="90" t="s">
        <v>690</v>
      </c>
      <c r="D61" s="15">
        <f>E61/100*25</f>
        <v>15.4</v>
      </c>
      <c r="E61" s="92">
        <f>(EW40+EZ40+FC40+FF40+FI40)/5</f>
        <v>61.6</v>
      </c>
    </row>
    <row r="62" spans="2:5">
      <c r="B62" s="14" t="s">
        <v>208</v>
      </c>
      <c r="C62" s="90" t="s">
        <v>690</v>
      </c>
      <c r="D62" s="15">
        <f>E62/100*25</f>
        <v>9.6</v>
      </c>
      <c r="E62" s="92">
        <f>(EX40+FA40+FD40+FG40+FJ40)/5</f>
        <v>38.4</v>
      </c>
    </row>
    <row r="63" spans="2:5">
      <c r="B63" s="14" t="s">
        <v>209</v>
      </c>
      <c r="C63" s="90" t="s">
        <v>690</v>
      </c>
      <c r="D63" s="15">
        <f>E63/100*25</f>
        <v>0</v>
      </c>
      <c r="E63" s="92">
        <f>(EY40+FB40+FE40+FH40+FK40)/5</f>
        <v>0</v>
      </c>
    </row>
    <row r="64" spans="2:5">
      <c r="B64" s="14"/>
      <c r="C64" s="90"/>
      <c r="D64" s="96">
        <f>SUM(D61:D63)</f>
        <v>25</v>
      </c>
      <c r="E64" s="96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GR13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214</v>
      </c>
      <c r="B1" s="60" t="s">
        <v>691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68" t="s">
        <v>692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403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404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693</v>
      </c>
      <c r="D11" s="10" t="s">
        <v>19</v>
      </c>
      <c r="E11" s="10" t="s">
        <v>20</v>
      </c>
      <c r="F11" s="10" t="s">
        <v>694</v>
      </c>
      <c r="G11" s="10" t="s">
        <v>22</v>
      </c>
      <c r="H11" s="10" t="s">
        <v>23</v>
      </c>
      <c r="I11" s="10" t="s">
        <v>695</v>
      </c>
      <c r="J11" s="10" t="s">
        <v>25</v>
      </c>
      <c r="K11" s="10" t="s">
        <v>26</v>
      </c>
      <c r="L11" s="10" t="s">
        <v>696</v>
      </c>
      <c r="M11" s="10" t="s">
        <v>25</v>
      </c>
      <c r="N11" s="10" t="s">
        <v>26</v>
      </c>
      <c r="O11" s="10" t="s">
        <v>697</v>
      </c>
      <c r="P11" s="10" t="s">
        <v>411</v>
      </c>
      <c r="Q11" s="10" t="s">
        <v>412</v>
      </c>
      <c r="R11" s="10" t="s">
        <v>698</v>
      </c>
      <c r="S11" s="10" t="s">
        <v>20</v>
      </c>
      <c r="T11" s="10" t="s">
        <v>28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5" t="s">
        <v>705</v>
      </c>
      <c r="AN11" s="45"/>
      <c r="AO11" s="45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5" t="s">
        <v>711</v>
      </c>
      <c r="BF11" s="45"/>
      <c r="BG11" s="45"/>
      <c r="BH11" s="45" t="s">
        <v>712</v>
      </c>
      <c r="BI11" s="45"/>
      <c r="BJ11" s="45"/>
      <c r="BK11" s="10" t="s">
        <v>713</v>
      </c>
      <c r="BL11" s="10"/>
      <c r="BM11" s="10"/>
      <c r="BN11" s="10" t="s">
        <v>714</v>
      </c>
      <c r="BO11" s="10"/>
      <c r="BP11" s="10"/>
      <c r="BQ11" s="45" t="s">
        <v>715</v>
      </c>
      <c r="BR11" s="45"/>
      <c r="BS11" s="45"/>
      <c r="BT11" s="10" t="s">
        <v>716</v>
      </c>
      <c r="BU11" s="10"/>
      <c r="BV11" s="10"/>
      <c r="BW11" s="45" t="s">
        <v>717</v>
      </c>
      <c r="BX11" s="45"/>
      <c r="BY11" s="45"/>
      <c r="BZ11" s="45" t="s">
        <v>718</v>
      </c>
      <c r="CA11" s="45"/>
      <c r="CB11" s="45"/>
      <c r="CC11" s="45" t="s">
        <v>719</v>
      </c>
      <c r="CD11" s="45"/>
      <c r="CE11" s="45"/>
      <c r="CF11" s="45" t="s">
        <v>720</v>
      </c>
      <c r="CG11" s="45"/>
      <c r="CH11" s="45"/>
      <c r="CI11" s="45" t="s">
        <v>721</v>
      </c>
      <c r="CJ11" s="45"/>
      <c r="CK11" s="45"/>
      <c r="CL11" s="45" t="s">
        <v>722</v>
      </c>
      <c r="CM11" s="45"/>
      <c r="CN11" s="45"/>
      <c r="CO11" s="45" t="s">
        <v>723</v>
      </c>
      <c r="CP11" s="45"/>
      <c r="CQ11" s="45"/>
      <c r="CR11" s="45" t="s">
        <v>724</v>
      </c>
      <c r="CS11" s="45"/>
      <c r="CT11" s="45"/>
      <c r="CU11" s="45" t="s">
        <v>725</v>
      </c>
      <c r="CV11" s="45"/>
      <c r="CW11" s="45"/>
      <c r="CX11" s="45" t="s">
        <v>726</v>
      </c>
      <c r="CY11" s="45"/>
      <c r="CZ11" s="45"/>
      <c r="DA11" s="45" t="s">
        <v>727</v>
      </c>
      <c r="DB11" s="45"/>
      <c r="DC11" s="45"/>
      <c r="DD11" s="45" t="s">
        <v>728</v>
      </c>
      <c r="DE11" s="45"/>
      <c r="DF11" s="45"/>
      <c r="DG11" s="45" t="s">
        <v>729</v>
      </c>
      <c r="DH11" s="45"/>
      <c r="DI11" s="45"/>
      <c r="DJ11" s="45" t="s">
        <v>730</v>
      </c>
      <c r="DK11" s="45"/>
      <c r="DL11" s="45"/>
      <c r="DM11" s="45" t="s">
        <v>731</v>
      </c>
      <c r="DN11" s="45"/>
      <c r="DO11" s="45"/>
      <c r="DP11" s="45" t="s">
        <v>732</v>
      </c>
      <c r="DQ11" s="45"/>
      <c r="DR11" s="45"/>
      <c r="DS11" s="45" t="s">
        <v>733</v>
      </c>
      <c r="DT11" s="45"/>
      <c r="DU11" s="45"/>
      <c r="DV11" s="45" t="s">
        <v>734</v>
      </c>
      <c r="DW11" s="45"/>
      <c r="DX11" s="45"/>
      <c r="DY11" s="45" t="s">
        <v>735</v>
      </c>
      <c r="DZ11" s="45"/>
      <c r="EA11" s="45"/>
      <c r="EB11" s="45" t="s">
        <v>736</v>
      </c>
      <c r="EC11" s="45"/>
      <c r="ED11" s="45"/>
      <c r="EE11" s="45" t="s">
        <v>737</v>
      </c>
      <c r="EF11" s="45"/>
      <c r="EG11" s="45"/>
      <c r="EH11" s="45" t="s">
        <v>738</v>
      </c>
      <c r="EI11" s="45"/>
      <c r="EJ11" s="45"/>
      <c r="EK11" s="45" t="s">
        <v>739</v>
      </c>
      <c r="EL11" s="45"/>
      <c r="EM11" s="45"/>
      <c r="EN11" s="45" t="s">
        <v>740</v>
      </c>
      <c r="EO11" s="45"/>
      <c r="EP11" s="45"/>
      <c r="EQ11" s="45" t="s">
        <v>741</v>
      </c>
      <c r="ER11" s="45"/>
      <c r="ES11" s="45"/>
      <c r="ET11" s="45" t="s">
        <v>742</v>
      </c>
      <c r="EU11" s="45"/>
      <c r="EV11" s="45"/>
      <c r="EW11" s="45" t="s">
        <v>743</v>
      </c>
      <c r="EX11" s="45"/>
      <c r="EY11" s="45"/>
      <c r="EZ11" s="45" t="s">
        <v>744</v>
      </c>
      <c r="FA11" s="45"/>
      <c r="FB11" s="45"/>
      <c r="FC11" s="45" t="s">
        <v>745</v>
      </c>
      <c r="FD11" s="45"/>
      <c r="FE11" s="45"/>
      <c r="FF11" s="45" t="s">
        <v>746</v>
      </c>
      <c r="FG11" s="45"/>
      <c r="FH11" s="45"/>
      <c r="FI11" s="45" t="s">
        <v>747</v>
      </c>
      <c r="FJ11" s="45"/>
      <c r="FK11" s="45"/>
      <c r="FL11" s="45" t="s">
        <v>748</v>
      </c>
      <c r="FM11" s="45"/>
      <c r="FN11" s="45"/>
      <c r="FO11" s="45" t="s">
        <v>749</v>
      </c>
      <c r="FP11" s="45"/>
      <c r="FQ11" s="45"/>
      <c r="FR11" s="45" t="s">
        <v>750</v>
      </c>
      <c r="FS11" s="45"/>
      <c r="FT11" s="45"/>
      <c r="FU11" s="45" t="s">
        <v>751</v>
      </c>
      <c r="FV11" s="45"/>
      <c r="FW11" s="45"/>
      <c r="FX11" s="45" t="s">
        <v>752</v>
      </c>
      <c r="FY11" s="45"/>
      <c r="FZ11" s="45"/>
      <c r="GA11" s="45" t="s">
        <v>753</v>
      </c>
      <c r="GB11" s="45"/>
      <c r="GC11" s="45"/>
      <c r="GD11" s="45" t="s">
        <v>754</v>
      </c>
      <c r="GE11" s="45"/>
      <c r="GF11" s="45"/>
      <c r="GG11" s="45" t="s">
        <v>755</v>
      </c>
      <c r="GH11" s="45"/>
      <c r="GI11" s="45"/>
      <c r="GJ11" s="45" t="s">
        <v>756</v>
      </c>
      <c r="GK11" s="45"/>
      <c r="GL11" s="45"/>
      <c r="GM11" s="45" t="s">
        <v>757</v>
      </c>
      <c r="GN11" s="45"/>
      <c r="GO11" s="45"/>
      <c r="GP11" s="45" t="s">
        <v>758</v>
      </c>
      <c r="GQ11" s="45"/>
      <c r="GR11" s="45"/>
    </row>
    <row r="12" ht="85.5" customHeight="1" spans="1:200">
      <c r="A12" s="62"/>
      <c r="B12" s="62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8" t="s">
        <v>805</v>
      </c>
      <c r="EL12" s="48"/>
      <c r="EM12" s="48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8" t="s">
        <v>817</v>
      </c>
      <c r="FV12" s="48"/>
      <c r="FW12" s="48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2"/>
      <c r="B13" s="62"/>
      <c r="C13" s="11" t="s">
        <v>825</v>
      </c>
      <c r="D13" s="11" t="s">
        <v>826</v>
      </c>
      <c r="E13" s="11" t="s">
        <v>827</v>
      </c>
      <c r="F13" s="11" t="s">
        <v>828</v>
      </c>
      <c r="G13" s="11" t="s">
        <v>829</v>
      </c>
      <c r="H13" s="11" t="s">
        <v>830</v>
      </c>
      <c r="I13" s="11" t="s">
        <v>831</v>
      </c>
      <c r="J13" s="11" t="s">
        <v>832</v>
      </c>
      <c r="K13" s="11" t="s">
        <v>833</v>
      </c>
      <c r="L13" s="11" t="s">
        <v>834</v>
      </c>
      <c r="M13" s="11" t="s">
        <v>835</v>
      </c>
      <c r="N13" s="11" t="s">
        <v>836</v>
      </c>
      <c r="O13" s="11" t="s">
        <v>837</v>
      </c>
      <c r="P13" s="11" t="s">
        <v>837</v>
      </c>
      <c r="Q13" s="11" t="s">
        <v>838</v>
      </c>
      <c r="R13" s="11" t="s">
        <v>839</v>
      </c>
      <c r="S13" s="11" t="s">
        <v>840</v>
      </c>
      <c r="T13" s="11" t="s">
        <v>841</v>
      </c>
      <c r="U13" s="11" t="s">
        <v>842</v>
      </c>
      <c r="V13" s="11" t="s">
        <v>843</v>
      </c>
      <c r="W13" s="11" t="s">
        <v>844</v>
      </c>
      <c r="X13" s="11" t="s">
        <v>845</v>
      </c>
      <c r="Y13" s="11" t="s">
        <v>594</v>
      </c>
      <c r="Z13" s="11" t="s">
        <v>846</v>
      </c>
      <c r="AA13" s="11" t="s">
        <v>847</v>
      </c>
      <c r="AB13" s="11" t="s">
        <v>848</v>
      </c>
      <c r="AC13" s="11" t="s">
        <v>849</v>
      </c>
      <c r="AD13" s="11" t="s">
        <v>850</v>
      </c>
      <c r="AE13" s="11" t="s">
        <v>851</v>
      </c>
      <c r="AF13" s="11" t="s">
        <v>852</v>
      </c>
      <c r="AG13" s="11" t="s">
        <v>853</v>
      </c>
      <c r="AH13" s="11" t="s">
        <v>854</v>
      </c>
      <c r="AI13" s="11" t="s">
        <v>855</v>
      </c>
      <c r="AJ13" s="11" t="s">
        <v>317</v>
      </c>
      <c r="AK13" s="11" t="s">
        <v>856</v>
      </c>
      <c r="AL13" s="11" t="s">
        <v>857</v>
      </c>
      <c r="AM13" s="11" t="s">
        <v>858</v>
      </c>
      <c r="AN13" s="11" t="s">
        <v>859</v>
      </c>
      <c r="AO13" s="11" t="s">
        <v>860</v>
      </c>
      <c r="AP13" s="11" t="s">
        <v>861</v>
      </c>
      <c r="AQ13" s="11" t="s">
        <v>178</v>
      </c>
      <c r="AR13" s="11" t="s">
        <v>862</v>
      </c>
      <c r="AS13" s="11" t="s">
        <v>863</v>
      </c>
      <c r="AT13" s="11" t="s">
        <v>864</v>
      </c>
      <c r="AU13" s="11" t="s">
        <v>865</v>
      </c>
      <c r="AV13" s="11" t="s">
        <v>866</v>
      </c>
      <c r="AW13" s="11" t="s">
        <v>867</v>
      </c>
      <c r="AX13" s="11" t="s">
        <v>868</v>
      </c>
      <c r="AY13" s="11" t="s">
        <v>869</v>
      </c>
      <c r="AZ13" s="11" t="s">
        <v>870</v>
      </c>
      <c r="BA13" s="11" t="s">
        <v>871</v>
      </c>
      <c r="BB13" s="11" t="s">
        <v>872</v>
      </c>
      <c r="BC13" s="11" t="s">
        <v>873</v>
      </c>
      <c r="BD13" s="11" t="s">
        <v>874</v>
      </c>
      <c r="BE13" s="11" t="s">
        <v>304</v>
      </c>
      <c r="BF13" s="11" t="s">
        <v>875</v>
      </c>
      <c r="BG13" s="11" t="s">
        <v>533</v>
      </c>
      <c r="BH13" s="11" t="s">
        <v>876</v>
      </c>
      <c r="BI13" s="11" t="s">
        <v>877</v>
      </c>
      <c r="BJ13" s="11" t="s">
        <v>878</v>
      </c>
      <c r="BK13" s="11" t="s">
        <v>879</v>
      </c>
      <c r="BL13" s="11" t="s">
        <v>880</v>
      </c>
      <c r="BM13" s="11" t="s">
        <v>881</v>
      </c>
      <c r="BN13" s="11" t="s">
        <v>882</v>
      </c>
      <c r="BO13" s="11" t="s">
        <v>883</v>
      </c>
      <c r="BP13" s="11" t="s">
        <v>884</v>
      </c>
      <c r="BQ13" s="11" t="s">
        <v>307</v>
      </c>
      <c r="BR13" s="11" t="s">
        <v>885</v>
      </c>
      <c r="BS13" s="11" t="s">
        <v>886</v>
      </c>
      <c r="BT13" s="11" t="s">
        <v>887</v>
      </c>
      <c r="BU13" s="11" t="s">
        <v>888</v>
      </c>
      <c r="BV13" s="11" t="s">
        <v>889</v>
      </c>
      <c r="BW13" s="11" t="s">
        <v>890</v>
      </c>
      <c r="BX13" s="11" t="s">
        <v>891</v>
      </c>
      <c r="BY13" s="11" t="s">
        <v>892</v>
      </c>
      <c r="BZ13" s="11" t="s">
        <v>325</v>
      </c>
      <c r="CA13" s="11" t="s">
        <v>326</v>
      </c>
      <c r="CB13" s="11" t="s">
        <v>893</v>
      </c>
      <c r="CC13" s="11" t="s">
        <v>894</v>
      </c>
      <c r="CD13" s="11" t="s">
        <v>895</v>
      </c>
      <c r="CE13" s="11" t="s">
        <v>896</v>
      </c>
      <c r="CF13" s="11" t="s">
        <v>897</v>
      </c>
      <c r="CG13" s="11" t="s">
        <v>898</v>
      </c>
      <c r="CH13" s="11" t="s">
        <v>899</v>
      </c>
      <c r="CI13" s="11" t="s">
        <v>900</v>
      </c>
      <c r="CJ13" s="11" t="s">
        <v>901</v>
      </c>
      <c r="CK13" s="11" t="s">
        <v>902</v>
      </c>
      <c r="CL13" s="11" t="s">
        <v>903</v>
      </c>
      <c r="CM13" s="11" t="s">
        <v>904</v>
      </c>
      <c r="CN13" s="11" t="s">
        <v>905</v>
      </c>
      <c r="CO13" s="11" t="s">
        <v>906</v>
      </c>
      <c r="CP13" s="11" t="s">
        <v>907</v>
      </c>
      <c r="CQ13" s="11" t="s">
        <v>908</v>
      </c>
      <c r="CR13" s="11" t="s">
        <v>336</v>
      </c>
      <c r="CS13" s="11" t="s">
        <v>909</v>
      </c>
      <c r="CT13" s="11" t="s">
        <v>337</v>
      </c>
      <c r="CU13" s="11" t="s">
        <v>910</v>
      </c>
      <c r="CV13" s="11" t="s">
        <v>911</v>
      </c>
      <c r="CW13" s="11" t="s">
        <v>912</v>
      </c>
      <c r="CX13" s="11" t="s">
        <v>913</v>
      </c>
      <c r="CY13" s="11" t="s">
        <v>914</v>
      </c>
      <c r="CZ13" s="11" t="s">
        <v>915</v>
      </c>
      <c r="DA13" s="11" t="s">
        <v>916</v>
      </c>
      <c r="DB13" s="11" t="s">
        <v>917</v>
      </c>
      <c r="DC13" s="11" t="s">
        <v>918</v>
      </c>
      <c r="DD13" s="11" t="s">
        <v>919</v>
      </c>
      <c r="DE13" s="11" t="s">
        <v>920</v>
      </c>
      <c r="DF13" s="11" t="s">
        <v>921</v>
      </c>
      <c r="DG13" s="11" t="s">
        <v>922</v>
      </c>
      <c r="DH13" s="11" t="s">
        <v>923</v>
      </c>
      <c r="DI13" s="11" t="s">
        <v>924</v>
      </c>
      <c r="DJ13" s="11" t="s">
        <v>925</v>
      </c>
      <c r="DK13" s="11" t="s">
        <v>926</v>
      </c>
      <c r="DL13" s="11" t="s">
        <v>927</v>
      </c>
      <c r="DM13" s="11" t="s">
        <v>928</v>
      </c>
      <c r="DN13" s="11" t="s">
        <v>929</v>
      </c>
      <c r="DO13" s="11" t="s">
        <v>930</v>
      </c>
      <c r="DP13" s="11" t="s">
        <v>931</v>
      </c>
      <c r="DQ13" s="11" t="s">
        <v>932</v>
      </c>
      <c r="DR13" s="11" t="s">
        <v>933</v>
      </c>
      <c r="DS13" s="11" t="s">
        <v>934</v>
      </c>
      <c r="DT13" s="11" t="s">
        <v>935</v>
      </c>
      <c r="DU13" s="11" t="s">
        <v>936</v>
      </c>
      <c r="DV13" s="11" t="s">
        <v>937</v>
      </c>
      <c r="DW13" s="11" t="s">
        <v>938</v>
      </c>
      <c r="DX13" s="11" t="s">
        <v>939</v>
      </c>
      <c r="DY13" s="11" t="s">
        <v>940</v>
      </c>
      <c r="DZ13" s="11" t="s">
        <v>941</v>
      </c>
      <c r="EA13" s="11" t="s">
        <v>942</v>
      </c>
      <c r="EB13" s="11" t="s">
        <v>943</v>
      </c>
      <c r="EC13" s="11" t="s">
        <v>944</v>
      </c>
      <c r="ED13" s="11" t="s">
        <v>945</v>
      </c>
      <c r="EE13" s="11" t="s">
        <v>612</v>
      </c>
      <c r="EF13" s="11" t="s">
        <v>946</v>
      </c>
      <c r="EG13" s="11" t="s">
        <v>947</v>
      </c>
      <c r="EH13" s="11" t="s">
        <v>948</v>
      </c>
      <c r="EI13" s="11" t="s">
        <v>949</v>
      </c>
      <c r="EJ13" s="11" t="s">
        <v>950</v>
      </c>
      <c r="EK13" s="11" t="s">
        <v>951</v>
      </c>
      <c r="EL13" s="11" t="s">
        <v>952</v>
      </c>
      <c r="EM13" s="11" t="s">
        <v>953</v>
      </c>
      <c r="EN13" s="11" t="s">
        <v>954</v>
      </c>
      <c r="EO13" s="11" t="s">
        <v>955</v>
      </c>
      <c r="EP13" s="11" t="s">
        <v>956</v>
      </c>
      <c r="EQ13" s="11" t="s">
        <v>957</v>
      </c>
      <c r="ER13" s="11" t="s">
        <v>958</v>
      </c>
      <c r="ES13" s="11" t="s">
        <v>959</v>
      </c>
      <c r="ET13" s="11" t="s">
        <v>960</v>
      </c>
      <c r="EU13" s="11" t="s">
        <v>961</v>
      </c>
      <c r="EV13" s="11" t="s">
        <v>962</v>
      </c>
      <c r="EW13" s="11" t="s">
        <v>963</v>
      </c>
      <c r="EX13" s="11" t="s">
        <v>964</v>
      </c>
      <c r="EY13" s="11" t="s">
        <v>965</v>
      </c>
      <c r="EZ13" s="11" t="s">
        <v>861</v>
      </c>
      <c r="FA13" s="11" t="s">
        <v>365</v>
      </c>
      <c r="FB13" s="11" t="s">
        <v>862</v>
      </c>
      <c r="FC13" s="11" t="s">
        <v>966</v>
      </c>
      <c r="FD13" s="11" t="s">
        <v>967</v>
      </c>
      <c r="FE13" s="11" t="s">
        <v>968</v>
      </c>
      <c r="FF13" s="11" t="s">
        <v>969</v>
      </c>
      <c r="FG13" s="11" t="s">
        <v>970</v>
      </c>
      <c r="FH13" s="11" t="s">
        <v>971</v>
      </c>
      <c r="FI13" s="11" t="s">
        <v>972</v>
      </c>
      <c r="FJ13" s="11" t="s">
        <v>973</v>
      </c>
      <c r="FK13" s="11" t="s">
        <v>974</v>
      </c>
      <c r="FL13" s="11" t="s">
        <v>975</v>
      </c>
      <c r="FM13" s="11" t="s">
        <v>976</v>
      </c>
      <c r="FN13" s="11" t="s">
        <v>977</v>
      </c>
      <c r="FO13" s="11" t="s">
        <v>978</v>
      </c>
      <c r="FP13" s="11" t="s">
        <v>979</v>
      </c>
      <c r="FQ13" s="11" t="s">
        <v>980</v>
      </c>
      <c r="FR13" s="11"/>
      <c r="FS13" s="11" t="s">
        <v>981</v>
      </c>
      <c r="FT13" s="11" t="s">
        <v>982</v>
      </c>
      <c r="FU13" s="11" t="s">
        <v>983</v>
      </c>
      <c r="FV13" s="11" t="s">
        <v>578</v>
      </c>
      <c r="FW13" s="11" t="s">
        <v>984</v>
      </c>
      <c r="FX13" s="11" t="s">
        <v>985</v>
      </c>
      <c r="FY13" s="11" t="s">
        <v>986</v>
      </c>
      <c r="FZ13" s="11" t="s">
        <v>987</v>
      </c>
      <c r="GA13" s="11" t="s">
        <v>988</v>
      </c>
      <c r="GB13" s="11" t="s">
        <v>989</v>
      </c>
      <c r="GC13" s="11" t="s">
        <v>990</v>
      </c>
      <c r="GD13" s="11" t="s">
        <v>991</v>
      </c>
      <c r="GE13" s="11" t="s">
        <v>992</v>
      </c>
      <c r="GF13" s="11" t="s">
        <v>993</v>
      </c>
      <c r="GG13" s="11" t="s">
        <v>994</v>
      </c>
      <c r="GH13" s="11" t="s">
        <v>995</v>
      </c>
      <c r="GI13" s="11" t="s">
        <v>996</v>
      </c>
      <c r="GJ13" s="11" t="s">
        <v>997</v>
      </c>
      <c r="GK13" s="11" t="s">
        <v>998</v>
      </c>
      <c r="GL13" s="11" t="s">
        <v>999</v>
      </c>
      <c r="GM13" s="11" t="s">
        <v>1000</v>
      </c>
      <c r="GN13" s="11" t="s">
        <v>1001</v>
      </c>
      <c r="GO13" s="11" t="s">
        <v>1002</v>
      </c>
      <c r="GP13" s="11" t="s">
        <v>1003</v>
      </c>
      <c r="GQ13" s="11" t="s">
        <v>1004</v>
      </c>
      <c r="GR13" s="11" t="s">
        <v>1005</v>
      </c>
    </row>
    <row r="14" ht="15.75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393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ht="37.5" customHeight="1" spans="1:200">
      <c r="A40" s="18" t="s">
        <v>1006</v>
      </c>
      <c r="B40" s="19"/>
      <c r="C40" s="20">
        <f>C39/25%</f>
        <v>0</v>
      </c>
      <c r="D40" s="20">
        <f t="shared" ref="D40:T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si="6"/>
        <v>0</v>
      </c>
      <c r="S40" s="20">
        <f t="shared" si="6"/>
        <v>0</v>
      </c>
      <c r="T40" s="20">
        <f t="shared" si="6"/>
        <v>0</v>
      </c>
      <c r="U40" s="20">
        <f t="shared" ref="U40:BV40" si="7">U39/25%</f>
        <v>0</v>
      </c>
      <c r="V40" s="20">
        <f t="shared" si="7"/>
        <v>0</v>
      </c>
      <c r="W40" s="20">
        <f t="shared" si="7"/>
        <v>0</v>
      </c>
      <c r="X40" s="20">
        <f t="shared" si="7"/>
        <v>0</v>
      </c>
      <c r="Y40" s="20">
        <f t="shared" si="7"/>
        <v>0</v>
      </c>
      <c r="Z40" s="20">
        <f t="shared" si="7"/>
        <v>0</v>
      </c>
      <c r="AA40" s="20">
        <f t="shared" si="7"/>
        <v>0</v>
      </c>
      <c r="AB40" s="20">
        <f t="shared" si="7"/>
        <v>0</v>
      </c>
      <c r="AC40" s="20">
        <f t="shared" si="7"/>
        <v>0</v>
      </c>
      <c r="AD40" s="20">
        <f t="shared" si="7"/>
        <v>0</v>
      </c>
      <c r="AE40" s="20">
        <f t="shared" si="7"/>
        <v>0</v>
      </c>
      <c r="AF40" s="20">
        <f t="shared" si="7"/>
        <v>0</v>
      </c>
      <c r="AG40" s="20">
        <f t="shared" si="7"/>
        <v>0</v>
      </c>
      <c r="AH40" s="20">
        <f t="shared" si="7"/>
        <v>0</v>
      </c>
      <c r="AI40" s="20">
        <f t="shared" si="7"/>
        <v>0</v>
      </c>
      <c r="AJ40" s="20">
        <f t="shared" si="7"/>
        <v>0</v>
      </c>
      <c r="AK40" s="20">
        <f t="shared" si="7"/>
        <v>0</v>
      </c>
      <c r="AL40" s="20">
        <f t="shared" si="7"/>
        <v>0</v>
      </c>
      <c r="AM40" s="20">
        <f t="shared" si="7"/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0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0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0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ref="BW40:CA40" si="8">BW39/25%</f>
        <v>0</v>
      </c>
      <c r="BX40" s="20">
        <f t="shared" si="8"/>
        <v>0</v>
      </c>
      <c r="BY40" s="20">
        <f t="shared" si="8"/>
        <v>0</v>
      </c>
      <c r="BZ40" s="20">
        <f t="shared" si="8"/>
        <v>0</v>
      </c>
      <c r="CA40" s="20">
        <f t="shared" si="8"/>
        <v>0</v>
      </c>
      <c r="CB40" s="20">
        <f t="shared" ref="CB40:DR40" si="9">CB39/25%</f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si="9"/>
        <v>0</v>
      </c>
      <c r="CK40" s="20">
        <f t="shared" si="9"/>
        <v>0</v>
      </c>
      <c r="CL40" s="20">
        <f t="shared" si="9"/>
        <v>0</v>
      </c>
      <c r="CM40" s="20">
        <f t="shared" si="9"/>
        <v>0</v>
      </c>
      <c r="CN40" s="20">
        <f t="shared" si="9"/>
        <v>0</v>
      </c>
      <c r="CO40" s="20">
        <f t="shared" si="9"/>
        <v>0</v>
      </c>
      <c r="CP40" s="20">
        <f t="shared" si="9"/>
        <v>0</v>
      </c>
      <c r="CQ40" s="20">
        <f t="shared" si="9"/>
        <v>0</v>
      </c>
      <c r="CR40" s="20">
        <f t="shared" si="9"/>
        <v>0</v>
      </c>
      <c r="CS40" s="20">
        <f t="shared" si="9"/>
        <v>0</v>
      </c>
      <c r="CT40" s="20">
        <f t="shared" si="9"/>
        <v>0</v>
      </c>
      <c r="CU40" s="20">
        <f t="shared" si="9"/>
        <v>0</v>
      </c>
      <c r="CV40" s="20">
        <f t="shared" si="9"/>
        <v>0</v>
      </c>
      <c r="CW40" s="20">
        <f t="shared" si="9"/>
        <v>0</v>
      </c>
      <c r="CX40" s="20">
        <f t="shared" si="9"/>
        <v>0</v>
      </c>
      <c r="CY40" s="20">
        <f t="shared" si="9"/>
        <v>0</v>
      </c>
      <c r="CZ40" s="20">
        <f t="shared" si="9"/>
        <v>0</v>
      </c>
      <c r="DA40" s="20">
        <f t="shared" si="9"/>
        <v>0</v>
      </c>
      <c r="DB40" s="20">
        <f t="shared" si="9"/>
        <v>0</v>
      </c>
      <c r="DC40" s="20">
        <f t="shared" si="9"/>
        <v>0</v>
      </c>
      <c r="DD40" s="20">
        <f t="shared" si="9"/>
        <v>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0</v>
      </c>
      <c r="DI40" s="20">
        <f t="shared" si="9"/>
        <v>0</v>
      </c>
      <c r="DJ40" s="20">
        <f t="shared" si="9"/>
        <v>0</v>
      </c>
      <c r="DK40" s="20">
        <f t="shared" si="9"/>
        <v>0</v>
      </c>
      <c r="DL40" s="20">
        <f t="shared" si="9"/>
        <v>0</v>
      </c>
      <c r="DM40" s="20">
        <f t="shared" si="9"/>
        <v>0</v>
      </c>
      <c r="DN40" s="20">
        <f t="shared" si="9"/>
        <v>0</v>
      </c>
      <c r="DO40" s="20">
        <f t="shared" si="9"/>
        <v>0</v>
      </c>
      <c r="DP40" s="20">
        <f t="shared" si="9"/>
        <v>0</v>
      </c>
      <c r="DQ40" s="20">
        <f t="shared" si="9"/>
        <v>0</v>
      </c>
      <c r="DR40" s="20">
        <f t="shared" si="9"/>
        <v>0</v>
      </c>
      <c r="DS40" s="20">
        <f t="shared" ref="DS40:FZ40" si="10">DS39/25%</f>
        <v>0</v>
      </c>
      <c r="DT40" s="20">
        <f t="shared" si="10"/>
        <v>0</v>
      </c>
      <c r="DU40" s="20">
        <f t="shared" si="10"/>
        <v>0</v>
      </c>
      <c r="DV40" s="20">
        <f t="shared" si="10"/>
        <v>0</v>
      </c>
      <c r="DW40" s="20">
        <f t="shared" si="10"/>
        <v>0</v>
      </c>
      <c r="DX40" s="20">
        <f t="shared" si="10"/>
        <v>0</v>
      </c>
      <c r="DY40" s="20">
        <f t="shared" si="10"/>
        <v>0</v>
      </c>
      <c r="DZ40" s="20">
        <f t="shared" si="10"/>
        <v>0</v>
      </c>
      <c r="EA40" s="20">
        <f t="shared" si="10"/>
        <v>0</v>
      </c>
      <c r="EB40" s="20">
        <f t="shared" si="10"/>
        <v>0</v>
      </c>
      <c r="EC40" s="20">
        <f t="shared" si="10"/>
        <v>0</v>
      </c>
      <c r="ED40" s="20">
        <f t="shared" si="10"/>
        <v>0</v>
      </c>
      <c r="EE40" s="20">
        <f t="shared" si="10"/>
        <v>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0</v>
      </c>
      <c r="EJ40" s="20">
        <f t="shared" si="10"/>
        <v>0</v>
      </c>
      <c r="EK40" s="20">
        <f t="shared" si="10"/>
        <v>0</v>
      </c>
      <c r="EL40" s="20">
        <f t="shared" si="10"/>
        <v>0</v>
      </c>
      <c r="EM40" s="20">
        <f t="shared" si="10"/>
        <v>0</v>
      </c>
      <c r="EN40" s="20">
        <f t="shared" si="10"/>
        <v>0</v>
      </c>
      <c r="EO40" s="20">
        <f t="shared" si="10"/>
        <v>0</v>
      </c>
      <c r="EP40" s="20">
        <f t="shared" si="10"/>
        <v>0</v>
      </c>
      <c r="EQ40" s="20">
        <f t="shared" si="10"/>
        <v>0</v>
      </c>
      <c r="ER40" s="20">
        <f t="shared" si="10"/>
        <v>0</v>
      </c>
      <c r="ES40" s="20">
        <f t="shared" si="10"/>
        <v>0</v>
      </c>
      <c r="ET40" s="20">
        <f t="shared" si="10"/>
        <v>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0</v>
      </c>
      <c r="EY40" s="20">
        <f t="shared" si="10"/>
        <v>0</v>
      </c>
      <c r="EZ40" s="20">
        <f t="shared" si="10"/>
        <v>0</v>
      </c>
      <c r="FA40" s="20">
        <f t="shared" si="10"/>
        <v>0</v>
      </c>
      <c r="FB40" s="20">
        <f t="shared" si="10"/>
        <v>0</v>
      </c>
      <c r="FC40" s="20">
        <f t="shared" si="10"/>
        <v>0</v>
      </c>
      <c r="FD40" s="20">
        <f t="shared" si="10"/>
        <v>0</v>
      </c>
      <c r="FE40" s="20">
        <f t="shared" si="10"/>
        <v>0</v>
      </c>
      <c r="FF40" s="20">
        <f t="shared" si="10"/>
        <v>0</v>
      </c>
      <c r="FG40" s="20">
        <f t="shared" si="10"/>
        <v>0</v>
      </c>
      <c r="FH40" s="20">
        <f t="shared" si="10"/>
        <v>0</v>
      </c>
      <c r="FI40" s="20">
        <f t="shared" si="10"/>
        <v>0</v>
      </c>
      <c r="FJ40" s="20">
        <f t="shared" si="10"/>
        <v>0</v>
      </c>
      <c r="FK40" s="20">
        <f t="shared" si="10"/>
        <v>0</v>
      </c>
      <c r="FL40" s="20">
        <f t="shared" si="10"/>
        <v>0</v>
      </c>
      <c r="FM40" s="20">
        <f t="shared" si="10"/>
        <v>0</v>
      </c>
      <c r="FN40" s="20">
        <f t="shared" si="10"/>
        <v>0</v>
      </c>
      <c r="FO40" s="20">
        <f t="shared" si="10"/>
        <v>0</v>
      </c>
      <c r="FP40" s="20">
        <f t="shared" si="10"/>
        <v>0</v>
      </c>
      <c r="FQ40" s="20">
        <f t="shared" si="10"/>
        <v>0</v>
      </c>
      <c r="FR40" s="20">
        <f t="shared" si="10"/>
        <v>0</v>
      </c>
      <c r="FS40" s="20">
        <f t="shared" si="10"/>
        <v>0</v>
      </c>
      <c r="FT40" s="20">
        <f t="shared" si="10"/>
        <v>0</v>
      </c>
      <c r="FU40" s="20">
        <f t="shared" si="10"/>
        <v>0</v>
      </c>
      <c r="FV40" s="20">
        <f t="shared" si="10"/>
        <v>0</v>
      </c>
      <c r="FW40" s="20">
        <f t="shared" si="10"/>
        <v>0</v>
      </c>
      <c r="FX40" s="20">
        <f t="shared" si="10"/>
        <v>0</v>
      </c>
      <c r="FY40" s="20">
        <f t="shared" si="10"/>
        <v>0</v>
      </c>
      <c r="FZ40" s="20">
        <f t="shared" si="10"/>
        <v>0</v>
      </c>
      <c r="GA40" s="20">
        <f t="shared" ref="GA40:GR40" si="11">GA39/25%</f>
        <v>0</v>
      </c>
      <c r="GB40" s="20">
        <f t="shared" si="11"/>
        <v>0</v>
      </c>
      <c r="GC40" s="20">
        <f t="shared" si="11"/>
        <v>0</v>
      </c>
      <c r="GD40" s="20">
        <f t="shared" si="11"/>
        <v>0</v>
      </c>
      <c r="GE40" s="20">
        <f t="shared" si="11"/>
        <v>0</v>
      </c>
      <c r="GF40" s="20">
        <f t="shared" si="11"/>
        <v>0</v>
      </c>
      <c r="GG40" s="20">
        <f t="shared" si="11"/>
        <v>0</v>
      </c>
      <c r="GH40" s="20">
        <f t="shared" si="11"/>
        <v>0</v>
      </c>
      <c r="GI40" s="20">
        <f t="shared" si="11"/>
        <v>0</v>
      </c>
      <c r="GJ40" s="20">
        <f t="shared" si="11"/>
        <v>0</v>
      </c>
      <c r="GK40" s="20">
        <f t="shared" si="11"/>
        <v>0</v>
      </c>
      <c r="GL40" s="20">
        <f t="shared" si="11"/>
        <v>0</v>
      </c>
      <c r="GM40" s="20">
        <f t="shared" si="11"/>
        <v>0</v>
      </c>
      <c r="GN40" s="20">
        <f t="shared" si="11"/>
        <v>0</v>
      </c>
      <c r="GO40" s="20">
        <f t="shared" si="11"/>
        <v>0</v>
      </c>
      <c r="GP40" s="20">
        <f t="shared" si="11"/>
        <v>0</v>
      </c>
      <c r="GQ40" s="20">
        <f t="shared" si="11"/>
        <v>0</v>
      </c>
      <c r="GR40" s="20">
        <f t="shared" si="11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1007</v>
      </c>
      <c r="D43" s="33">
        <f>E43/100*25</f>
        <v>0</v>
      </c>
      <c r="E43" s="25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1007</v>
      </c>
      <c r="D44" s="33">
        <f>E44/100*25</f>
        <v>0</v>
      </c>
      <c r="E44" s="25">
        <f>(D40+G40+J40+M40+P40+S40)/6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1007</v>
      </c>
      <c r="D45" s="33">
        <f>E45/100*25</f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f>SUM(D43:D45)</f>
        <v>0</v>
      </c>
      <c r="E46" s="35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403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1008</v>
      </c>
      <c r="D48" s="33">
        <f>E48/100*25</f>
        <v>0</v>
      </c>
      <c r="E48" s="25">
        <f>(U40+X40+AA40+AD40+AG40+AJ40)/6</f>
        <v>0</v>
      </c>
      <c r="F48" s="33">
        <f>G48/100*25</f>
        <v>0</v>
      </c>
      <c r="G48" s="25">
        <f>(AM40+AP40+AS40+AV40+AY40+BB40)/6</f>
        <v>0</v>
      </c>
      <c r="H48" s="33">
        <f>I48/100*25</f>
        <v>0</v>
      </c>
      <c r="I48" s="25">
        <f>(BE40+BH40+BK40+BN40+BQ40+BT40)/6</f>
        <v>0</v>
      </c>
      <c r="J48" s="58"/>
      <c r="K48" s="58"/>
      <c r="L48" s="58"/>
      <c r="M48" s="58"/>
    </row>
    <row r="49" spans="2:13">
      <c r="B49" s="14" t="s">
        <v>208</v>
      </c>
      <c r="C49" s="23" t="s">
        <v>1008</v>
      </c>
      <c r="D49" s="33">
        <f>E49/100*25</f>
        <v>0</v>
      </c>
      <c r="E49" s="25">
        <f>(V40+Y40+AB40+AE40+AH40+AK40)/6</f>
        <v>0</v>
      </c>
      <c r="F49" s="33">
        <f>G49/100*25</f>
        <v>0</v>
      </c>
      <c r="G49" s="25">
        <f>(AN40+AQ40+AT40+AW40+AZ40+BC40)/6</f>
        <v>0</v>
      </c>
      <c r="H49" s="33">
        <f>I49/100*25</f>
        <v>0</v>
      </c>
      <c r="I49" s="25">
        <f>(BF40+BI40+BL40+BO40+BR40+BU40)/6</f>
        <v>0</v>
      </c>
      <c r="J49" s="58"/>
      <c r="K49" s="58"/>
      <c r="L49" s="58"/>
      <c r="M49" s="58"/>
    </row>
    <row r="50" spans="2:13">
      <c r="B50" s="14" t="s">
        <v>209</v>
      </c>
      <c r="C50" s="23" t="s">
        <v>1008</v>
      </c>
      <c r="D50" s="33">
        <f>E50/100*25</f>
        <v>0</v>
      </c>
      <c r="E50" s="25">
        <f>(W40+Z40+AC40+AF40+AI40+AL40)/6</f>
        <v>0</v>
      </c>
      <c r="F50" s="33">
        <f>G50/100*25</f>
        <v>0</v>
      </c>
      <c r="G50" s="25">
        <f>(AO40+AR40+AU40+AX40+BA40+BD40)/6</f>
        <v>0</v>
      </c>
      <c r="H50" s="33">
        <f>I50/100*25</f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f t="shared" ref="D51:I51" si="12">SUM(D48:D50)</f>
        <v>0</v>
      </c>
      <c r="E51" s="35">
        <f t="shared" si="12"/>
        <v>0</v>
      </c>
      <c r="F51" s="35">
        <f t="shared" si="12"/>
        <v>0</v>
      </c>
      <c r="G51" s="34">
        <f t="shared" si="12"/>
        <v>0</v>
      </c>
      <c r="H51" s="35">
        <f t="shared" si="12"/>
        <v>0</v>
      </c>
      <c r="I51" s="35">
        <f t="shared" si="12"/>
        <v>0</v>
      </c>
      <c r="J51" s="78"/>
      <c r="K51" s="78"/>
      <c r="L51" s="78"/>
      <c r="M51" s="78"/>
    </row>
    <row r="52" spans="2:13">
      <c r="B52" s="14" t="s">
        <v>206</v>
      </c>
      <c r="C52" s="23" t="s">
        <v>1009</v>
      </c>
      <c r="D52" s="24">
        <f>E52/100*25</f>
        <v>0</v>
      </c>
      <c r="E52" s="25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1009</v>
      </c>
      <c r="D53" s="24">
        <f>E53/100*25</f>
        <v>0</v>
      </c>
      <c r="E53" s="25">
        <f>(BX40+CA40+CD40+CG40+CJ40+CM40)/6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1009</v>
      </c>
      <c r="D54" s="24">
        <f>E54/100*25</f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0</v>
      </c>
      <c r="E55" s="34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1010</v>
      </c>
      <c r="D57" s="33">
        <f>E57/100*25</f>
        <v>0</v>
      </c>
      <c r="E57" s="25">
        <f>(CO40+CR40+CU40+CX40+DA40+DD40)/6</f>
        <v>0</v>
      </c>
      <c r="F57" s="33">
        <f>G57/100*25</f>
        <v>0</v>
      </c>
      <c r="G57" s="25">
        <f>(DG40+DJ40+DM40+DP40+DS40+DV40)/6</f>
        <v>0</v>
      </c>
      <c r="H57" s="33">
        <f>I57/100*25</f>
        <v>0</v>
      </c>
      <c r="I57" s="25">
        <f>(DY40+EB40+EE40+EH40+EK40+EN40)/6</f>
        <v>0</v>
      </c>
      <c r="J57" s="33">
        <f>K57/100*25</f>
        <v>0</v>
      </c>
      <c r="K57" s="25">
        <f>(EQ40+ET40+EW40+EZ40+FC40+FF40)/6</f>
        <v>0</v>
      </c>
      <c r="L57" s="33">
        <f>M57/100*25</f>
        <v>0</v>
      </c>
      <c r="M57" s="25">
        <f>(FI40+FL40+FO40+FR40+FU40+FX40)/6</f>
        <v>0</v>
      </c>
    </row>
    <row r="58" spans="2:13">
      <c r="B58" s="14" t="s">
        <v>208</v>
      </c>
      <c r="C58" s="23" t="s">
        <v>1010</v>
      </c>
      <c r="D58" s="33">
        <f>E58/100*25</f>
        <v>0</v>
      </c>
      <c r="E58" s="25">
        <f>(CP40+CS40+CV40+CY40+DB40+DE40)/6</f>
        <v>0</v>
      </c>
      <c r="F58" s="33">
        <f>G58/100*25</f>
        <v>0</v>
      </c>
      <c r="G58" s="25">
        <f>(DH40+DK40+DN40+DQ40+DT40+DW40)/6</f>
        <v>0</v>
      </c>
      <c r="H58" s="33">
        <f>I58/100*25</f>
        <v>0</v>
      </c>
      <c r="I58" s="25">
        <f>(DZ40+EC40+EF40+EI40+EL40+EO40)/6</f>
        <v>0</v>
      </c>
      <c r="J58" s="33">
        <f>K58/100*25</f>
        <v>0</v>
      </c>
      <c r="K58" s="25">
        <f>(ER40+EU40+EX40+FA40+FD40+FG40)/6</f>
        <v>0</v>
      </c>
      <c r="L58" s="33">
        <f>M58/100*25</f>
        <v>0</v>
      </c>
      <c r="M58" s="25">
        <f>(FJ40+FM40+FP40+FS40+FV40+FY40)/6</f>
        <v>0</v>
      </c>
    </row>
    <row r="59" spans="2:13">
      <c r="B59" s="14" t="s">
        <v>209</v>
      </c>
      <c r="C59" s="23" t="s">
        <v>1010</v>
      </c>
      <c r="D59" s="33">
        <f>E59/100*25</f>
        <v>0</v>
      </c>
      <c r="E59" s="25">
        <f>(CQ40+CT40+CW40+CZ40+DC40+DF40)/6</f>
        <v>0</v>
      </c>
      <c r="F59" s="33">
        <f>G59/100*25</f>
        <v>0</v>
      </c>
      <c r="G59" s="25">
        <f>(DI40+DL40+DO40+DR40+DU40+DX40)/6</f>
        <v>0</v>
      </c>
      <c r="H59" s="33">
        <f>I59/100*25</f>
        <v>0</v>
      </c>
      <c r="I59" s="25">
        <f>(EA40+ED40+EG40+EJ40+EM40+EP40)/6</f>
        <v>0</v>
      </c>
      <c r="J59" s="33">
        <f>K59/100*25</f>
        <v>0</v>
      </c>
      <c r="K59" s="25">
        <f>(ES40+EV40+EY40+FB40+FE40+FH40)/6</f>
        <v>0</v>
      </c>
      <c r="L59" s="33">
        <f>M59/100*25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4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  <c r="M60" s="35">
        <f t="shared" si="13"/>
        <v>0</v>
      </c>
    </row>
    <row r="61" spans="2:13">
      <c r="B61" s="14" t="s">
        <v>206</v>
      </c>
      <c r="C61" s="23" t="s">
        <v>1011</v>
      </c>
      <c r="D61" s="33">
        <f>E61/100*25</f>
        <v>0</v>
      </c>
      <c r="E61" s="25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1011</v>
      </c>
      <c r="D62" s="33">
        <f>E62/100*25</f>
        <v>0</v>
      </c>
      <c r="E62" s="25">
        <f>(GB40+GE40+GH40+GK40+GN40+GQ40)/6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1011</v>
      </c>
      <c r="D63" s="33">
        <f>E63/100*25</f>
        <v>0</v>
      </c>
      <c r="E63" s="25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214</v>
      </c>
      <c r="B1" s="60" t="s">
        <v>1012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403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404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2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2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1015</v>
      </c>
      <c r="D11" s="10" t="s">
        <v>19</v>
      </c>
      <c r="E11" s="10" t="s">
        <v>20</v>
      </c>
      <c r="F11" s="10" t="s">
        <v>1016</v>
      </c>
      <c r="G11" s="10" t="s">
        <v>22</v>
      </c>
      <c r="H11" s="10" t="s">
        <v>23</v>
      </c>
      <c r="I11" s="10" t="s">
        <v>1017</v>
      </c>
      <c r="J11" s="10" t="s">
        <v>25</v>
      </c>
      <c r="K11" s="10" t="s">
        <v>26</v>
      </c>
      <c r="L11" s="10" t="s">
        <v>1018</v>
      </c>
      <c r="M11" s="10" t="s">
        <v>25</v>
      </c>
      <c r="N11" s="10" t="s">
        <v>26</v>
      </c>
      <c r="O11" s="10" t="s">
        <v>1019</v>
      </c>
      <c r="P11" s="10" t="s">
        <v>411</v>
      </c>
      <c r="Q11" s="10" t="s">
        <v>412</v>
      </c>
      <c r="R11" s="10" t="s">
        <v>1020</v>
      </c>
      <c r="S11" s="10" t="s">
        <v>20</v>
      </c>
      <c r="T11" s="10" t="s">
        <v>28</v>
      </c>
      <c r="U11" s="10" t="s">
        <v>1021</v>
      </c>
      <c r="V11" s="10" t="s">
        <v>20</v>
      </c>
      <c r="W11" s="10" t="s">
        <v>28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5" t="s">
        <v>1028</v>
      </c>
      <c r="AQ11" s="45"/>
      <c r="AR11" s="45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5" t="s">
        <v>1034</v>
      </c>
      <c r="BI11" s="45"/>
      <c r="BJ11" s="45"/>
      <c r="BK11" s="45" t="s">
        <v>1035</v>
      </c>
      <c r="BL11" s="45"/>
      <c r="BM11" s="45"/>
      <c r="BN11" s="10" t="s">
        <v>1036</v>
      </c>
      <c r="BO11" s="10"/>
      <c r="BP11" s="10"/>
      <c r="BQ11" s="10" t="s">
        <v>1037</v>
      </c>
      <c r="BR11" s="10"/>
      <c r="BS11" s="10"/>
      <c r="BT11" s="45" t="s">
        <v>1038</v>
      </c>
      <c r="BU11" s="45"/>
      <c r="BV11" s="45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5" t="s">
        <v>1050</v>
      </c>
      <c r="DE11" s="45"/>
      <c r="DF11" s="45"/>
      <c r="DG11" s="45" t="s">
        <v>1051</v>
      </c>
      <c r="DH11" s="45"/>
      <c r="DI11" s="45"/>
      <c r="DJ11" s="45" t="s">
        <v>1052</v>
      </c>
      <c r="DK11" s="45"/>
      <c r="DL11" s="45"/>
      <c r="DM11" s="45" t="s">
        <v>1053</v>
      </c>
      <c r="DN11" s="45"/>
      <c r="DO11" s="45"/>
      <c r="DP11" s="45" t="s">
        <v>1054</v>
      </c>
      <c r="DQ11" s="45"/>
      <c r="DR11" s="45"/>
      <c r="DS11" s="45" t="s">
        <v>1055</v>
      </c>
      <c r="DT11" s="45"/>
      <c r="DU11" s="45"/>
      <c r="DV11" s="45" t="s">
        <v>1056</v>
      </c>
      <c r="DW11" s="45"/>
      <c r="DX11" s="45"/>
      <c r="DY11" s="45" t="s">
        <v>1057</v>
      </c>
      <c r="DZ11" s="45"/>
      <c r="EA11" s="45"/>
      <c r="EB11" s="45" t="s">
        <v>1058</v>
      </c>
      <c r="EC11" s="45"/>
      <c r="ED11" s="45"/>
      <c r="EE11" s="45" t="s">
        <v>1059</v>
      </c>
      <c r="EF11" s="45"/>
      <c r="EG11" s="45"/>
      <c r="EH11" s="45" t="s">
        <v>1060</v>
      </c>
      <c r="EI11" s="45"/>
      <c r="EJ11" s="45"/>
      <c r="EK11" s="45" t="s">
        <v>1061</v>
      </c>
      <c r="EL11" s="45"/>
      <c r="EM11" s="45"/>
      <c r="EN11" s="45" t="s">
        <v>1062</v>
      </c>
      <c r="EO11" s="45"/>
      <c r="EP11" s="45"/>
      <c r="EQ11" s="45" t="s">
        <v>1063</v>
      </c>
      <c r="ER11" s="45"/>
      <c r="ES11" s="45"/>
      <c r="ET11" s="45" t="s">
        <v>1064</v>
      </c>
      <c r="EU11" s="45"/>
      <c r="EV11" s="45"/>
      <c r="EW11" s="45" t="s">
        <v>1065</v>
      </c>
      <c r="EX11" s="45"/>
      <c r="EY11" s="45"/>
      <c r="EZ11" s="45" t="s">
        <v>1066</v>
      </c>
      <c r="FA11" s="45"/>
      <c r="FB11" s="45"/>
      <c r="FC11" s="45" t="s">
        <v>1067</v>
      </c>
      <c r="FD11" s="45"/>
      <c r="FE11" s="45"/>
      <c r="FF11" s="45" t="s">
        <v>1068</v>
      </c>
      <c r="FG11" s="45"/>
      <c r="FH11" s="45"/>
      <c r="FI11" s="45" t="s">
        <v>1069</v>
      </c>
      <c r="FJ11" s="45"/>
      <c r="FK11" s="45"/>
      <c r="FL11" s="45" t="s">
        <v>1070</v>
      </c>
      <c r="FM11" s="45"/>
      <c r="FN11" s="45"/>
      <c r="FO11" s="45" t="s">
        <v>1071</v>
      </c>
      <c r="FP11" s="45"/>
      <c r="FQ11" s="45"/>
      <c r="FR11" s="45" t="s">
        <v>1072</v>
      </c>
      <c r="FS11" s="45"/>
      <c r="FT11" s="45"/>
      <c r="FU11" s="45" t="s">
        <v>1073</v>
      </c>
      <c r="FV11" s="45"/>
      <c r="FW11" s="45"/>
      <c r="FX11" s="45" t="s">
        <v>1074</v>
      </c>
      <c r="FY11" s="45"/>
      <c r="FZ11" s="45"/>
      <c r="GA11" s="45" t="s">
        <v>1075</v>
      </c>
      <c r="GB11" s="45"/>
      <c r="GC11" s="45"/>
      <c r="GD11" s="45" t="s">
        <v>1076</v>
      </c>
      <c r="GE11" s="45"/>
      <c r="GF11" s="45"/>
      <c r="GG11" s="45" t="s">
        <v>1077</v>
      </c>
      <c r="GH11" s="45"/>
      <c r="GI11" s="45"/>
      <c r="GJ11" s="45" t="s">
        <v>1078</v>
      </c>
      <c r="GK11" s="45"/>
      <c r="GL11" s="45"/>
      <c r="GM11" s="45" t="s">
        <v>1079</v>
      </c>
      <c r="GN11" s="45"/>
      <c r="GO11" s="45"/>
      <c r="GP11" s="45" t="s">
        <v>1080</v>
      </c>
      <c r="GQ11" s="45"/>
      <c r="GR11" s="45"/>
      <c r="GS11" s="45" t="s">
        <v>1081</v>
      </c>
      <c r="GT11" s="45"/>
      <c r="GU11" s="45"/>
      <c r="GV11" s="45" t="s">
        <v>1082</v>
      </c>
      <c r="GW11" s="45"/>
      <c r="GX11" s="45"/>
      <c r="GY11" s="45" t="s">
        <v>1083</v>
      </c>
      <c r="GZ11" s="45"/>
      <c r="HA11" s="45"/>
      <c r="HB11" s="45" t="s">
        <v>1084</v>
      </c>
      <c r="HC11" s="45"/>
      <c r="HD11" s="45"/>
      <c r="HE11" s="45" t="s">
        <v>1085</v>
      </c>
      <c r="HF11" s="45"/>
      <c r="HG11" s="45"/>
      <c r="HH11" s="45" t="s">
        <v>1086</v>
      </c>
      <c r="HI11" s="45"/>
      <c r="HJ11" s="45"/>
      <c r="HK11" s="45" t="s">
        <v>1087</v>
      </c>
      <c r="HL11" s="45"/>
      <c r="HM11" s="45"/>
      <c r="HN11" s="45" t="s">
        <v>1088</v>
      </c>
      <c r="HO11" s="45"/>
      <c r="HP11" s="45"/>
      <c r="HQ11" s="45" t="s">
        <v>1089</v>
      </c>
      <c r="HR11" s="45"/>
      <c r="HS11" s="45"/>
      <c r="HT11" s="45" t="s">
        <v>1090</v>
      </c>
      <c r="HU11" s="45"/>
      <c r="HV11" s="45"/>
      <c r="HW11" s="45" t="s">
        <v>1091</v>
      </c>
      <c r="HX11" s="45"/>
      <c r="HY11" s="45"/>
      <c r="HZ11" s="45" t="s">
        <v>1092</v>
      </c>
      <c r="IA11" s="45"/>
      <c r="IB11" s="45"/>
      <c r="IC11" s="45" t="s">
        <v>1093</v>
      </c>
      <c r="ID11" s="45"/>
      <c r="IE11" s="45"/>
      <c r="IF11" s="45" t="s">
        <v>1094</v>
      </c>
      <c r="IG11" s="45"/>
      <c r="IH11" s="45"/>
      <c r="II11" s="45" t="s">
        <v>1095</v>
      </c>
      <c r="IJ11" s="45"/>
      <c r="IK11" s="45"/>
      <c r="IL11" s="45" t="s">
        <v>1096</v>
      </c>
      <c r="IM11" s="45"/>
      <c r="IN11" s="45"/>
      <c r="IO11" s="45" t="s">
        <v>1097</v>
      </c>
      <c r="IP11" s="45"/>
      <c r="IQ11" s="45"/>
      <c r="IR11" s="45" t="s">
        <v>1098</v>
      </c>
      <c r="IS11" s="45"/>
      <c r="IT11" s="45"/>
    </row>
    <row r="12" ht="93" customHeight="1" spans="1:254">
      <c r="A12" s="62"/>
      <c r="B12" s="62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8" t="s">
        <v>1136</v>
      </c>
      <c r="DK12" s="48"/>
      <c r="DL12" s="48"/>
      <c r="DM12" s="48" t="s">
        <v>1137</v>
      </c>
      <c r="DN12" s="48"/>
      <c r="DO12" s="48"/>
      <c r="DP12" s="48" t="s">
        <v>1138</v>
      </c>
      <c r="DQ12" s="48"/>
      <c r="DR12" s="48"/>
      <c r="DS12" s="48" t="s">
        <v>1139</v>
      </c>
      <c r="DT12" s="48"/>
      <c r="DU12" s="48"/>
      <c r="DV12" s="48" t="s">
        <v>1140</v>
      </c>
      <c r="DW12" s="48"/>
      <c r="DX12" s="48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8" t="s">
        <v>1159</v>
      </c>
      <c r="GB12" s="48"/>
      <c r="GC12" s="48"/>
      <c r="GD12" s="11" t="s">
        <v>1160</v>
      </c>
      <c r="GE12" s="11"/>
      <c r="GF12" s="11"/>
      <c r="GG12" s="48" t="s">
        <v>1161</v>
      </c>
      <c r="GH12" s="48"/>
      <c r="GI12" s="48"/>
      <c r="GJ12" s="48" t="s">
        <v>1162</v>
      </c>
      <c r="GK12" s="48"/>
      <c r="GL12" s="48"/>
      <c r="GM12" s="48" t="s">
        <v>1163</v>
      </c>
      <c r="GN12" s="48"/>
      <c r="GO12" s="48"/>
      <c r="GP12" s="48" t="s">
        <v>1164</v>
      </c>
      <c r="GQ12" s="48"/>
      <c r="GR12" s="48"/>
      <c r="GS12" s="48" t="s">
        <v>1165</v>
      </c>
      <c r="GT12" s="48"/>
      <c r="GU12" s="48"/>
      <c r="GV12" s="48" t="s">
        <v>1166</v>
      </c>
      <c r="GW12" s="48"/>
      <c r="GX12" s="48"/>
      <c r="GY12" s="48" t="s">
        <v>1167</v>
      </c>
      <c r="GZ12" s="48"/>
      <c r="HA12" s="48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1183</v>
      </c>
      <c r="E13" s="11" t="s">
        <v>1184</v>
      </c>
      <c r="F13" s="11" t="s">
        <v>1185</v>
      </c>
      <c r="G13" s="11" t="s">
        <v>1186</v>
      </c>
      <c r="H13" s="11" t="s">
        <v>833</v>
      </c>
      <c r="I13" s="11" t="s">
        <v>1187</v>
      </c>
      <c r="J13" s="11" t="s">
        <v>1188</v>
      </c>
      <c r="K13" s="11" t="s">
        <v>1189</v>
      </c>
      <c r="L13" s="11" t="s">
        <v>364</v>
      </c>
      <c r="M13" s="11" t="s">
        <v>1190</v>
      </c>
      <c r="N13" s="11" t="s">
        <v>1191</v>
      </c>
      <c r="O13" s="11" t="s">
        <v>1192</v>
      </c>
      <c r="P13" s="11" t="s">
        <v>1193</v>
      </c>
      <c r="Q13" s="11" t="s">
        <v>1194</v>
      </c>
      <c r="R13" s="11" t="s">
        <v>1195</v>
      </c>
      <c r="S13" s="11" t="s">
        <v>1196</v>
      </c>
      <c r="T13" s="11" t="s">
        <v>1197</v>
      </c>
      <c r="U13" s="11" t="s">
        <v>1198</v>
      </c>
      <c r="V13" s="11" t="s">
        <v>1199</v>
      </c>
      <c r="W13" s="11" t="s">
        <v>1200</v>
      </c>
      <c r="X13" s="11" t="s">
        <v>1201</v>
      </c>
      <c r="Y13" s="11" t="s">
        <v>1202</v>
      </c>
      <c r="Z13" s="11" t="s">
        <v>1203</v>
      </c>
      <c r="AA13" s="11" t="s">
        <v>845</v>
      </c>
      <c r="AB13" s="11" t="s">
        <v>594</v>
      </c>
      <c r="AC13" s="11" t="s">
        <v>846</v>
      </c>
      <c r="AD13" s="11" t="s">
        <v>1204</v>
      </c>
      <c r="AE13" s="11" t="s">
        <v>1205</v>
      </c>
      <c r="AF13" s="11" t="s">
        <v>1206</v>
      </c>
      <c r="AG13" s="11" t="s">
        <v>1207</v>
      </c>
      <c r="AH13" s="11" t="s">
        <v>1208</v>
      </c>
      <c r="AI13" s="11" t="s">
        <v>1209</v>
      </c>
      <c r="AJ13" s="11" t="s">
        <v>1210</v>
      </c>
      <c r="AK13" s="11" t="s">
        <v>854</v>
      </c>
      <c r="AL13" s="11" t="s">
        <v>1211</v>
      </c>
      <c r="AM13" s="11" t="s">
        <v>1212</v>
      </c>
      <c r="AN13" s="11" t="s">
        <v>1213</v>
      </c>
      <c r="AO13" s="11" t="s">
        <v>1214</v>
      </c>
      <c r="AP13" s="11" t="s">
        <v>1215</v>
      </c>
      <c r="AQ13" s="11" t="s">
        <v>1216</v>
      </c>
      <c r="AR13" s="11" t="s">
        <v>1217</v>
      </c>
      <c r="AS13" s="11" t="s">
        <v>165</v>
      </c>
      <c r="AT13" s="11" t="s">
        <v>567</v>
      </c>
      <c r="AU13" s="11" t="s">
        <v>1218</v>
      </c>
      <c r="AV13" s="11" t="s">
        <v>1219</v>
      </c>
      <c r="AW13" s="11" t="s">
        <v>1220</v>
      </c>
      <c r="AX13" s="11" t="s">
        <v>1221</v>
      </c>
      <c r="AY13" s="11" t="s">
        <v>317</v>
      </c>
      <c r="AZ13" s="11" t="s">
        <v>1222</v>
      </c>
      <c r="BA13" s="11" t="s">
        <v>1223</v>
      </c>
      <c r="BB13" s="11" t="s">
        <v>1224</v>
      </c>
      <c r="BC13" s="11" t="s">
        <v>1225</v>
      </c>
      <c r="BD13" s="11" t="s">
        <v>1226</v>
      </c>
      <c r="BE13" s="11" t="s">
        <v>1227</v>
      </c>
      <c r="BF13" s="11" t="s">
        <v>1228</v>
      </c>
      <c r="BG13" s="11" t="s">
        <v>1229</v>
      </c>
      <c r="BH13" s="11" t="s">
        <v>1230</v>
      </c>
      <c r="BI13" s="11" t="s">
        <v>1231</v>
      </c>
      <c r="BJ13" s="11" t="s">
        <v>1232</v>
      </c>
      <c r="BK13" s="11" t="s">
        <v>1233</v>
      </c>
      <c r="BL13" s="11" t="s">
        <v>1234</v>
      </c>
      <c r="BM13" s="11" t="s">
        <v>1235</v>
      </c>
      <c r="BN13" s="11" t="s">
        <v>1236</v>
      </c>
      <c r="BO13" s="11" t="s">
        <v>1237</v>
      </c>
      <c r="BP13" s="11" t="s">
        <v>1238</v>
      </c>
      <c r="BQ13" s="11" t="s">
        <v>1239</v>
      </c>
      <c r="BR13" s="11" t="s">
        <v>1240</v>
      </c>
      <c r="BS13" s="11" t="s">
        <v>1241</v>
      </c>
      <c r="BT13" s="11" t="s">
        <v>1242</v>
      </c>
      <c r="BU13" s="11" t="s">
        <v>1243</v>
      </c>
      <c r="BV13" s="11" t="s">
        <v>1244</v>
      </c>
      <c r="BW13" s="11" t="s">
        <v>1245</v>
      </c>
      <c r="BX13" s="11" t="s">
        <v>1246</v>
      </c>
      <c r="BY13" s="11" t="s">
        <v>1247</v>
      </c>
      <c r="BZ13" s="11" t="s">
        <v>1124</v>
      </c>
      <c r="CA13" s="11" t="s">
        <v>1248</v>
      </c>
      <c r="CB13" s="11" t="s">
        <v>1249</v>
      </c>
      <c r="CC13" s="11" t="s">
        <v>1250</v>
      </c>
      <c r="CD13" s="11" t="s">
        <v>1251</v>
      </c>
      <c r="CE13" s="11" t="s">
        <v>1252</v>
      </c>
      <c r="CF13" s="11" t="s">
        <v>1253</v>
      </c>
      <c r="CG13" s="11" t="s">
        <v>1254</v>
      </c>
      <c r="CH13" s="11" t="s">
        <v>1255</v>
      </c>
      <c r="CI13" s="11" t="s">
        <v>1256</v>
      </c>
      <c r="CJ13" s="11" t="s">
        <v>1257</v>
      </c>
      <c r="CK13" s="11" t="s">
        <v>1258</v>
      </c>
      <c r="CL13" s="11" t="s">
        <v>879</v>
      </c>
      <c r="CM13" s="11" t="s">
        <v>880</v>
      </c>
      <c r="CN13" s="11" t="s">
        <v>1259</v>
      </c>
      <c r="CO13" s="11" t="s">
        <v>1260</v>
      </c>
      <c r="CP13" s="11" t="s">
        <v>1261</v>
      </c>
      <c r="CQ13" s="11" t="s">
        <v>1262</v>
      </c>
      <c r="CR13" s="11" t="s">
        <v>1263</v>
      </c>
      <c r="CS13" s="11" t="s">
        <v>1264</v>
      </c>
      <c r="CT13" s="11" t="s">
        <v>1265</v>
      </c>
      <c r="CU13" s="11" t="s">
        <v>1266</v>
      </c>
      <c r="CV13" s="11" t="s">
        <v>1267</v>
      </c>
      <c r="CW13" s="11" t="s">
        <v>1268</v>
      </c>
      <c r="CX13" s="11" t="s">
        <v>1269</v>
      </c>
      <c r="CY13" s="11" t="s">
        <v>1270</v>
      </c>
      <c r="CZ13" s="11" t="s">
        <v>889</v>
      </c>
      <c r="DA13" s="11" t="s">
        <v>1271</v>
      </c>
      <c r="DB13" s="11" t="s">
        <v>1272</v>
      </c>
      <c r="DC13" s="11" t="s">
        <v>1273</v>
      </c>
      <c r="DD13" s="11" t="s">
        <v>1274</v>
      </c>
      <c r="DE13" s="11" t="s">
        <v>1275</v>
      </c>
      <c r="DF13" s="11" t="s">
        <v>1276</v>
      </c>
      <c r="DG13" s="11" t="s">
        <v>1277</v>
      </c>
      <c r="DH13" s="11" t="s">
        <v>1278</v>
      </c>
      <c r="DI13" s="11" t="s">
        <v>1279</v>
      </c>
      <c r="DJ13" s="48" t="s">
        <v>572</v>
      </c>
      <c r="DK13" s="11" t="s">
        <v>1280</v>
      </c>
      <c r="DL13" s="48" t="s">
        <v>1281</v>
      </c>
      <c r="DM13" s="48" t="s">
        <v>1282</v>
      </c>
      <c r="DN13" s="11" t="s">
        <v>1283</v>
      </c>
      <c r="DO13" s="48" t="s">
        <v>1284</v>
      </c>
      <c r="DP13" s="48" t="s">
        <v>1285</v>
      </c>
      <c r="DQ13" s="11" t="s">
        <v>1286</v>
      </c>
      <c r="DR13" s="48" t="s">
        <v>1287</v>
      </c>
      <c r="DS13" s="48" t="s">
        <v>1288</v>
      </c>
      <c r="DT13" s="11" t="s">
        <v>1289</v>
      </c>
      <c r="DU13" s="48" t="s">
        <v>1290</v>
      </c>
      <c r="DV13" s="48" t="s">
        <v>1291</v>
      </c>
      <c r="DW13" s="11" t="s">
        <v>1292</v>
      </c>
      <c r="DX13" s="48" t="s">
        <v>1293</v>
      </c>
      <c r="DY13" s="11" t="s">
        <v>1294</v>
      </c>
      <c r="DZ13" s="11" t="s">
        <v>1295</v>
      </c>
      <c r="EA13" s="11" t="s">
        <v>1296</v>
      </c>
      <c r="EB13" s="11" t="s">
        <v>1297</v>
      </c>
      <c r="EC13" s="11" t="s">
        <v>1298</v>
      </c>
      <c r="ED13" s="11" t="s">
        <v>1299</v>
      </c>
      <c r="EE13" s="11" t="s">
        <v>1300</v>
      </c>
      <c r="EF13" s="11" t="s">
        <v>1301</v>
      </c>
      <c r="EG13" s="11" t="s">
        <v>1302</v>
      </c>
      <c r="EH13" s="11" t="s">
        <v>1303</v>
      </c>
      <c r="EI13" s="11" t="s">
        <v>1304</v>
      </c>
      <c r="EJ13" s="11" t="s">
        <v>1305</v>
      </c>
      <c r="EK13" s="11" t="s">
        <v>1306</v>
      </c>
      <c r="EL13" s="11" t="s">
        <v>1307</v>
      </c>
      <c r="EM13" s="11" t="s">
        <v>1308</v>
      </c>
      <c r="EN13" s="11" t="s">
        <v>1309</v>
      </c>
      <c r="EO13" s="11" t="s">
        <v>1310</v>
      </c>
      <c r="EP13" s="11" t="s">
        <v>1311</v>
      </c>
      <c r="EQ13" s="11" t="s">
        <v>1312</v>
      </c>
      <c r="ER13" s="11" t="s">
        <v>1313</v>
      </c>
      <c r="ES13" s="11" t="s">
        <v>1314</v>
      </c>
      <c r="ET13" s="11" t="s">
        <v>1315</v>
      </c>
      <c r="EU13" s="11" t="s">
        <v>1316</v>
      </c>
      <c r="EV13" s="11" t="s">
        <v>1317</v>
      </c>
      <c r="EW13" s="11" t="s">
        <v>1315</v>
      </c>
      <c r="EX13" s="11" t="s">
        <v>1316</v>
      </c>
      <c r="EY13" s="11" t="s">
        <v>1318</v>
      </c>
      <c r="EZ13" s="11" t="s">
        <v>845</v>
      </c>
      <c r="FA13" s="11" t="s">
        <v>1319</v>
      </c>
      <c r="FB13" s="11" t="s">
        <v>1320</v>
      </c>
      <c r="FC13" s="11" t="s">
        <v>1321</v>
      </c>
      <c r="FD13" s="11" t="s">
        <v>1322</v>
      </c>
      <c r="FE13" s="11" t="s">
        <v>1323</v>
      </c>
      <c r="FF13" s="11" t="s">
        <v>1324</v>
      </c>
      <c r="FG13" s="11" t="s">
        <v>1325</v>
      </c>
      <c r="FH13" s="11" t="s">
        <v>1326</v>
      </c>
      <c r="FI13" s="11" t="s">
        <v>105</v>
      </c>
      <c r="FJ13" s="11" t="s">
        <v>106</v>
      </c>
      <c r="FK13" s="11" t="s">
        <v>339</v>
      </c>
      <c r="FL13" s="11" t="s">
        <v>1327</v>
      </c>
      <c r="FM13" s="11" t="s">
        <v>1328</v>
      </c>
      <c r="FN13" s="11" t="s">
        <v>1329</v>
      </c>
      <c r="FO13" s="11" t="s">
        <v>1330</v>
      </c>
      <c r="FP13" s="11" t="s">
        <v>1331</v>
      </c>
      <c r="FQ13" s="11" t="s">
        <v>1332</v>
      </c>
      <c r="FR13" s="11" t="s">
        <v>1333</v>
      </c>
      <c r="FS13" s="11" t="s">
        <v>1334</v>
      </c>
      <c r="FT13" s="11" t="s">
        <v>1335</v>
      </c>
      <c r="FU13" s="11" t="s">
        <v>1336</v>
      </c>
      <c r="FV13" s="11" t="s">
        <v>1337</v>
      </c>
      <c r="FW13" s="11" t="s">
        <v>1338</v>
      </c>
      <c r="FX13" s="11" t="s">
        <v>1339</v>
      </c>
      <c r="FY13" s="11" t="s">
        <v>1340</v>
      </c>
      <c r="FZ13" s="11" t="s">
        <v>1341</v>
      </c>
      <c r="GA13" s="48" t="s">
        <v>1342</v>
      </c>
      <c r="GB13" s="11" t="s">
        <v>1343</v>
      </c>
      <c r="GC13" s="48" t="s">
        <v>1344</v>
      </c>
      <c r="GD13" s="11" t="s">
        <v>1345</v>
      </c>
      <c r="GE13" s="11" t="s">
        <v>1346</v>
      </c>
      <c r="GF13" s="11" t="s">
        <v>1347</v>
      </c>
      <c r="GG13" s="48" t="s">
        <v>200</v>
      </c>
      <c r="GH13" s="11" t="s">
        <v>1348</v>
      </c>
      <c r="GI13" s="48" t="s">
        <v>1349</v>
      </c>
      <c r="GJ13" s="48" t="s">
        <v>1350</v>
      </c>
      <c r="GK13" s="11" t="s">
        <v>1351</v>
      </c>
      <c r="GL13" s="48" t="s">
        <v>1352</v>
      </c>
      <c r="GM13" s="48" t="s">
        <v>861</v>
      </c>
      <c r="GN13" s="11" t="s">
        <v>365</v>
      </c>
      <c r="GO13" s="48" t="s">
        <v>1323</v>
      </c>
      <c r="GP13" s="48" t="s">
        <v>1353</v>
      </c>
      <c r="GQ13" s="11" t="s">
        <v>1354</v>
      </c>
      <c r="GR13" s="48" t="s">
        <v>1355</v>
      </c>
      <c r="GS13" s="48" t="s">
        <v>1356</v>
      </c>
      <c r="GT13" s="11" t="s">
        <v>1357</v>
      </c>
      <c r="GU13" s="48" t="s">
        <v>1358</v>
      </c>
      <c r="GV13" s="48" t="s">
        <v>1359</v>
      </c>
      <c r="GW13" s="11" t="s">
        <v>1360</v>
      </c>
      <c r="GX13" s="48" t="s">
        <v>1361</v>
      </c>
      <c r="GY13" s="48" t="s">
        <v>1362</v>
      </c>
      <c r="GZ13" s="11" t="s">
        <v>1363</v>
      </c>
      <c r="HA13" s="48" t="s">
        <v>1364</v>
      </c>
      <c r="HB13" s="11" t="s">
        <v>1365</v>
      </c>
      <c r="HC13" s="11" t="s">
        <v>1366</v>
      </c>
      <c r="HD13" s="11" t="s">
        <v>1367</v>
      </c>
      <c r="HE13" s="11" t="s">
        <v>165</v>
      </c>
      <c r="HF13" s="11" t="s">
        <v>567</v>
      </c>
      <c r="HG13" s="11" t="s">
        <v>568</v>
      </c>
      <c r="HH13" s="11" t="s">
        <v>116</v>
      </c>
      <c r="HI13" s="11" t="s">
        <v>117</v>
      </c>
      <c r="HJ13" s="11" t="s">
        <v>156</v>
      </c>
      <c r="HK13" s="11" t="s">
        <v>1368</v>
      </c>
      <c r="HL13" s="11" t="s">
        <v>1369</v>
      </c>
      <c r="HM13" s="11" t="s">
        <v>1370</v>
      </c>
      <c r="HN13" s="11" t="s">
        <v>1371</v>
      </c>
      <c r="HO13" s="11" t="s">
        <v>1372</v>
      </c>
      <c r="HP13" s="11" t="s">
        <v>1373</v>
      </c>
      <c r="HQ13" s="11" t="s">
        <v>1374</v>
      </c>
      <c r="HR13" s="11" t="s">
        <v>1375</v>
      </c>
      <c r="HS13" s="11" t="s">
        <v>1376</v>
      </c>
      <c r="HT13" s="11" t="s">
        <v>1377</v>
      </c>
      <c r="HU13" s="11" t="s">
        <v>1378</v>
      </c>
      <c r="HV13" s="11" t="s">
        <v>1379</v>
      </c>
      <c r="HW13" s="11" t="s">
        <v>1380</v>
      </c>
      <c r="HX13" s="11" t="s">
        <v>1381</v>
      </c>
      <c r="HY13" s="11" t="s">
        <v>1382</v>
      </c>
      <c r="HZ13" s="11" t="s">
        <v>1383</v>
      </c>
      <c r="IA13" s="11" t="s">
        <v>1384</v>
      </c>
      <c r="IB13" s="11" t="s">
        <v>1385</v>
      </c>
      <c r="IC13" s="11" t="s">
        <v>1386</v>
      </c>
      <c r="ID13" s="11" t="s">
        <v>1387</v>
      </c>
      <c r="IE13" s="11" t="s">
        <v>1388</v>
      </c>
      <c r="IF13" s="11" t="s">
        <v>1389</v>
      </c>
      <c r="IG13" s="11" t="s">
        <v>1390</v>
      </c>
      <c r="IH13" s="11" t="s">
        <v>1391</v>
      </c>
      <c r="II13" s="11" t="s">
        <v>348</v>
      </c>
      <c r="IJ13" s="11" t="s">
        <v>349</v>
      </c>
      <c r="IK13" s="11" t="s">
        <v>350</v>
      </c>
      <c r="IL13" s="11" t="s">
        <v>1392</v>
      </c>
      <c r="IM13" s="11" t="s">
        <v>1393</v>
      </c>
      <c r="IN13" s="11" t="s">
        <v>1394</v>
      </c>
      <c r="IO13" s="11" t="s">
        <v>1395</v>
      </c>
      <c r="IP13" s="11" t="s">
        <v>1396</v>
      </c>
      <c r="IQ13" s="11" t="s">
        <v>1397</v>
      </c>
      <c r="IR13" s="11" t="s">
        <v>1398</v>
      </c>
      <c r="IS13" s="11" t="s">
        <v>1399</v>
      </c>
      <c r="IT13" s="11" t="s">
        <v>1400</v>
      </c>
    </row>
    <row r="14" ht="15.75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75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75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75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75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75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75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75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75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75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75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75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75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75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75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75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75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75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75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393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" customHeight="1" spans="1:254">
      <c r="A40" s="18" t="s">
        <v>1401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1402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1402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1402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1014</v>
      </c>
      <c r="I47" s="41"/>
      <c r="J47" s="32" t="s">
        <v>403</v>
      </c>
      <c r="K47" s="41"/>
      <c r="L47" s="22"/>
      <c r="M47" s="22"/>
    </row>
    <row r="48" spans="2:13">
      <c r="B48" s="23" t="s">
        <v>206</v>
      </c>
      <c r="C48" s="33" t="s">
        <v>1403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1403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1403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1404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1404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1404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1405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1405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1405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1406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1406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1406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047619047619" customWidth="1"/>
  </cols>
  <sheetData>
    <row r="1" ht="15.75" spans="1:31">
      <c r="A1" s="1" t="s">
        <v>214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403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404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1015</v>
      </c>
      <c r="D6" s="10" t="s">
        <v>19</v>
      </c>
      <c r="E6" s="10" t="s">
        <v>20</v>
      </c>
      <c r="F6" s="10" t="s">
        <v>1016</v>
      </c>
      <c r="G6" s="10" t="s">
        <v>22</v>
      </c>
      <c r="H6" s="10" t="s">
        <v>23</v>
      </c>
      <c r="I6" s="10" t="s">
        <v>1017</v>
      </c>
      <c r="J6" s="10" t="s">
        <v>25</v>
      </c>
      <c r="K6" s="10" t="s">
        <v>26</v>
      </c>
      <c r="L6" s="10" t="s">
        <v>1018</v>
      </c>
      <c r="M6" s="10" t="s">
        <v>25</v>
      </c>
      <c r="N6" s="10" t="s">
        <v>26</v>
      </c>
      <c r="O6" s="10" t="s">
        <v>1019</v>
      </c>
      <c r="P6" s="10" t="s">
        <v>411</v>
      </c>
      <c r="Q6" s="10" t="s">
        <v>412</v>
      </c>
      <c r="R6" s="10" t="s">
        <v>1020</v>
      </c>
      <c r="S6" s="10" t="s">
        <v>20</v>
      </c>
      <c r="T6" s="10" t="s">
        <v>28</v>
      </c>
      <c r="U6" s="10" t="s">
        <v>1021</v>
      </c>
      <c r="V6" s="10" t="s">
        <v>20</v>
      </c>
      <c r="W6" s="10" t="s">
        <v>28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5" t="s">
        <v>1028</v>
      </c>
      <c r="AQ6" s="45"/>
      <c r="AR6" s="45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5" t="s">
        <v>1034</v>
      </c>
      <c r="BI6" s="45"/>
      <c r="BJ6" s="45"/>
      <c r="BK6" s="45" t="s">
        <v>1035</v>
      </c>
      <c r="BL6" s="45"/>
      <c r="BM6" s="45"/>
      <c r="BN6" s="10" t="s">
        <v>1036</v>
      </c>
      <c r="BO6" s="10"/>
      <c r="BP6" s="10"/>
      <c r="BQ6" s="10" t="s">
        <v>1037</v>
      </c>
      <c r="BR6" s="10"/>
      <c r="BS6" s="10"/>
      <c r="BT6" s="45" t="s">
        <v>1038</v>
      </c>
      <c r="BU6" s="45"/>
      <c r="BV6" s="45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5" t="s">
        <v>1050</v>
      </c>
      <c r="DE6" s="45"/>
      <c r="DF6" s="45"/>
      <c r="DG6" s="45" t="s">
        <v>1051</v>
      </c>
      <c r="DH6" s="45"/>
      <c r="DI6" s="45"/>
      <c r="DJ6" s="45" t="s">
        <v>1052</v>
      </c>
      <c r="DK6" s="45"/>
      <c r="DL6" s="45"/>
      <c r="DM6" s="45" t="s">
        <v>1053</v>
      </c>
      <c r="DN6" s="45"/>
      <c r="DO6" s="45"/>
      <c r="DP6" s="45" t="s">
        <v>1054</v>
      </c>
      <c r="DQ6" s="45"/>
      <c r="DR6" s="45"/>
      <c r="DS6" s="45" t="s">
        <v>1055</v>
      </c>
      <c r="DT6" s="45"/>
      <c r="DU6" s="45"/>
      <c r="DV6" s="45" t="s">
        <v>1056</v>
      </c>
      <c r="DW6" s="45"/>
      <c r="DX6" s="45"/>
      <c r="DY6" s="45" t="s">
        <v>1057</v>
      </c>
      <c r="DZ6" s="45"/>
      <c r="EA6" s="45"/>
      <c r="EB6" s="45" t="s">
        <v>1058</v>
      </c>
      <c r="EC6" s="45"/>
      <c r="ED6" s="45"/>
      <c r="EE6" s="45" t="s">
        <v>1059</v>
      </c>
      <c r="EF6" s="45"/>
      <c r="EG6" s="45"/>
      <c r="EH6" s="45" t="s">
        <v>1060</v>
      </c>
      <c r="EI6" s="45"/>
      <c r="EJ6" s="45"/>
      <c r="EK6" s="45" t="s">
        <v>1061</v>
      </c>
      <c r="EL6" s="45"/>
      <c r="EM6" s="45"/>
      <c r="EN6" s="45" t="s">
        <v>1062</v>
      </c>
      <c r="EO6" s="45"/>
      <c r="EP6" s="45"/>
      <c r="EQ6" s="45" t="s">
        <v>1063</v>
      </c>
      <c r="ER6" s="45"/>
      <c r="ES6" s="45"/>
      <c r="ET6" s="45" t="s">
        <v>1064</v>
      </c>
      <c r="EU6" s="45"/>
      <c r="EV6" s="45"/>
      <c r="EW6" s="45" t="s">
        <v>1065</v>
      </c>
      <c r="EX6" s="45"/>
      <c r="EY6" s="45"/>
      <c r="EZ6" s="45" t="s">
        <v>1066</v>
      </c>
      <c r="FA6" s="45"/>
      <c r="FB6" s="45"/>
      <c r="FC6" s="45" t="s">
        <v>1067</v>
      </c>
      <c r="FD6" s="45"/>
      <c r="FE6" s="45"/>
      <c r="FF6" s="45" t="s">
        <v>1068</v>
      </c>
      <c r="FG6" s="45"/>
      <c r="FH6" s="45"/>
      <c r="FI6" s="45" t="s">
        <v>1069</v>
      </c>
      <c r="FJ6" s="45"/>
      <c r="FK6" s="45"/>
      <c r="FL6" s="45" t="s">
        <v>1070</v>
      </c>
      <c r="FM6" s="45"/>
      <c r="FN6" s="45"/>
      <c r="FO6" s="45" t="s">
        <v>1071</v>
      </c>
      <c r="FP6" s="45"/>
      <c r="FQ6" s="45"/>
      <c r="FR6" s="45" t="s">
        <v>1072</v>
      </c>
      <c r="FS6" s="45"/>
      <c r="FT6" s="45"/>
      <c r="FU6" s="45" t="s">
        <v>1073</v>
      </c>
      <c r="FV6" s="45"/>
      <c r="FW6" s="45"/>
      <c r="FX6" s="45" t="s">
        <v>1074</v>
      </c>
      <c r="FY6" s="45"/>
      <c r="FZ6" s="45"/>
      <c r="GA6" s="45" t="s">
        <v>1075</v>
      </c>
      <c r="GB6" s="45"/>
      <c r="GC6" s="45"/>
      <c r="GD6" s="45" t="s">
        <v>1076</v>
      </c>
      <c r="GE6" s="45"/>
      <c r="GF6" s="45"/>
      <c r="GG6" s="45" t="s">
        <v>1077</v>
      </c>
      <c r="GH6" s="45"/>
      <c r="GI6" s="45"/>
      <c r="GJ6" s="45" t="s">
        <v>1078</v>
      </c>
      <c r="GK6" s="45"/>
      <c r="GL6" s="45"/>
      <c r="GM6" s="45" t="s">
        <v>1079</v>
      </c>
      <c r="GN6" s="45"/>
      <c r="GO6" s="45"/>
      <c r="GP6" s="45" t="s">
        <v>1080</v>
      </c>
      <c r="GQ6" s="45"/>
      <c r="GR6" s="45"/>
      <c r="GS6" s="45" t="s">
        <v>1081</v>
      </c>
      <c r="GT6" s="45"/>
      <c r="GU6" s="45"/>
      <c r="GV6" s="45" t="s">
        <v>1082</v>
      </c>
      <c r="GW6" s="45"/>
      <c r="GX6" s="45"/>
      <c r="GY6" s="45" t="s">
        <v>1083</v>
      </c>
      <c r="GZ6" s="45"/>
      <c r="HA6" s="45"/>
      <c r="HB6" s="45" t="s">
        <v>1084</v>
      </c>
      <c r="HC6" s="45"/>
      <c r="HD6" s="45"/>
      <c r="HE6" s="45" t="s">
        <v>1085</v>
      </c>
      <c r="HF6" s="45"/>
      <c r="HG6" s="45"/>
      <c r="HH6" s="45" t="s">
        <v>1086</v>
      </c>
      <c r="HI6" s="45"/>
      <c r="HJ6" s="45"/>
      <c r="HK6" s="45" t="s">
        <v>1087</v>
      </c>
      <c r="HL6" s="45"/>
      <c r="HM6" s="45"/>
      <c r="HN6" s="45" t="s">
        <v>1088</v>
      </c>
      <c r="HO6" s="45"/>
      <c r="HP6" s="45"/>
      <c r="HQ6" s="45" t="s">
        <v>1089</v>
      </c>
      <c r="HR6" s="45"/>
      <c r="HS6" s="45"/>
      <c r="HT6" s="45" t="s">
        <v>1090</v>
      </c>
      <c r="HU6" s="45"/>
      <c r="HV6" s="45"/>
      <c r="HW6" s="45" t="s">
        <v>1091</v>
      </c>
      <c r="HX6" s="45"/>
      <c r="HY6" s="45"/>
      <c r="HZ6" s="45" t="s">
        <v>1092</v>
      </c>
      <c r="IA6" s="45"/>
      <c r="IB6" s="45"/>
      <c r="IC6" s="45" t="s">
        <v>1093</v>
      </c>
      <c r="ID6" s="45"/>
      <c r="IE6" s="45"/>
      <c r="IF6" s="45" t="s">
        <v>1094</v>
      </c>
      <c r="IG6" s="45"/>
      <c r="IH6" s="45"/>
      <c r="II6" s="45" t="s">
        <v>1095</v>
      </c>
      <c r="IJ6" s="45"/>
      <c r="IK6" s="45"/>
      <c r="IL6" s="45" t="s">
        <v>1096</v>
      </c>
      <c r="IM6" s="45"/>
      <c r="IN6" s="45"/>
      <c r="IO6" s="45" t="s">
        <v>1097</v>
      </c>
      <c r="IP6" s="45"/>
      <c r="IQ6" s="45"/>
      <c r="IR6" s="45" t="s">
        <v>1098</v>
      </c>
      <c r="IS6" s="45"/>
      <c r="IT6" s="45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8" t="s">
        <v>1136</v>
      </c>
      <c r="DK7" s="48"/>
      <c r="DL7" s="48"/>
      <c r="DM7" s="48" t="s">
        <v>1137</v>
      </c>
      <c r="DN7" s="48"/>
      <c r="DO7" s="48"/>
      <c r="DP7" s="48" t="s">
        <v>1138</v>
      </c>
      <c r="DQ7" s="48"/>
      <c r="DR7" s="48"/>
      <c r="DS7" s="48" t="s">
        <v>1139</v>
      </c>
      <c r="DT7" s="48"/>
      <c r="DU7" s="48"/>
      <c r="DV7" s="48" t="s">
        <v>1140</v>
      </c>
      <c r="DW7" s="48"/>
      <c r="DX7" s="48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8" t="s">
        <v>1159</v>
      </c>
      <c r="GB7" s="48"/>
      <c r="GC7" s="48"/>
      <c r="GD7" s="11" t="s">
        <v>1160</v>
      </c>
      <c r="GE7" s="11"/>
      <c r="GF7" s="11"/>
      <c r="GG7" s="48" t="s">
        <v>1161</v>
      </c>
      <c r="GH7" s="48"/>
      <c r="GI7" s="48"/>
      <c r="GJ7" s="48" t="s">
        <v>1162</v>
      </c>
      <c r="GK7" s="48"/>
      <c r="GL7" s="48"/>
      <c r="GM7" s="48" t="s">
        <v>1163</v>
      </c>
      <c r="GN7" s="48"/>
      <c r="GO7" s="48"/>
      <c r="GP7" s="48" t="s">
        <v>1164</v>
      </c>
      <c r="GQ7" s="48"/>
      <c r="GR7" s="48"/>
      <c r="GS7" s="48" t="s">
        <v>1165</v>
      </c>
      <c r="GT7" s="48"/>
      <c r="GU7" s="48"/>
      <c r="GV7" s="48" t="s">
        <v>1166</v>
      </c>
      <c r="GW7" s="48"/>
      <c r="GX7" s="48"/>
      <c r="GY7" s="48" t="s">
        <v>1167</v>
      </c>
      <c r="GZ7" s="48"/>
      <c r="HA7" s="48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1183</v>
      </c>
      <c r="E8" s="11" t="s">
        <v>1184</v>
      </c>
      <c r="F8" s="11" t="s">
        <v>1185</v>
      </c>
      <c r="G8" s="11" t="s">
        <v>1186</v>
      </c>
      <c r="H8" s="11" t="s">
        <v>833</v>
      </c>
      <c r="I8" s="11" t="s">
        <v>1187</v>
      </c>
      <c r="J8" s="11" t="s">
        <v>1188</v>
      </c>
      <c r="K8" s="11" t="s">
        <v>1189</v>
      </c>
      <c r="L8" s="11" t="s">
        <v>364</v>
      </c>
      <c r="M8" s="11" t="s">
        <v>1190</v>
      </c>
      <c r="N8" s="11" t="s">
        <v>1191</v>
      </c>
      <c r="O8" s="11" t="s">
        <v>1192</v>
      </c>
      <c r="P8" s="11" t="s">
        <v>1193</v>
      </c>
      <c r="Q8" s="11" t="s">
        <v>1194</v>
      </c>
      <c r="R8" s="11" t="s">
        <v>1195</v>
      </c>
      <c r="S8" s="11" t="s">
        <v>1196</v>
      </c>
      <c r="T8" s="11" t="s">
        <v>1197</v>
      </c>
      <c r="U8" s="11" t="s">
        <v>1198</v>
      </c>
      <c r="V8" s="11" t="s">
        <v>1199</v>
      </c>
      <c r="W8" s="11" t="s">
        <v>1200</v>
      </c>
      <c r="X8" s="11" t="s">
        <v>1201</v>
      </c>
      <c r="Y8" s="11" t="s">
        <v>1202</v>
      </c>
      <c r="Z8" s="11" t="s">
        <v>1203</v>
      </c>
      <c r="AA8" s="11" t="s">
        <v>845</v>
      </c>
      <c r="AB8" s="11" t="s">
        <v>594</v>
      </c>
      <c r="AC8" s="11" t="s">
        <v>846</v>
      </c>
      <c r="AD8" s="11" t="s">
        <v>1204</v>
      </c>
      <c r="AE8" s="11" t="s">
        <v>1205</v>
      </c>
      <c r="AF8" s="11" t="s">
        <v>1206</v>
      </c>
      <c r="AG8" s="11" t="s">
        <v>1207</v>
      </c>
      <c r="AH8" s="11" t="s">
        <v>1208</v>
      </c>
      <c r="AI8" s="11" t="s">
        <v>1209</v>
      </c>
      <c r="AJ8" s="11" t="s">
        <v>1210</v>
      </c>
      <c r="AK8" s="11" t="s">
        <v>854</v>
      </c>
      <c r="AL8" s="11" t="s">
        <v>1211</v>
      </c>
      <c r="AM8" s="11" t="s">
        <v>1212</v>
      </c>
      <c r="AN8" s="11" t="s">
        <v>1213</v>
      </c>
      <c r="AO8" s="11" t="s">
        <v>1214</v>
      </c>
      <c r="AP8" s="11" t="s">
        <v>1215</v>
      </c>
      <c r="AQ8" s="11" t="s">
        <v>1216</v>
      </c>
      <c r="AR8" s="11" t="s">
        <v>1217</v>
      </c>
      <c r="AS8" s="11" t="s">
        <v>165</v>
      </c>
      <c r="AT8" s="11" t="s">
        <v>567</v>
      </c>
      <c r="AU8" s="11" t="s">
        <v>1218</v>
      </c>
      <c r="AV8" s="11" t="s">
        <v>1219</v>
      </c>
      <c r="AW8" s="11" t="s">
        <v>1220</v>
      </c>
      <c r="AX8" s="11" t="s">
        <v>1221</v>
      </c>
      <c r="AY8" s="11" t="s">
        <v>317</v>
      </c>
      <c r="AZ8" s="11" t="s">
        <v>1222</v>
      </c>
      <c r="BA8" s="11" t="s">
        <v>1223</v>
      </c>
      <c r="BB8" s="11" t="s">
        <v>1224</v>
      </c>
      <c r="BC8" s="11" t="s">
        <v>1225</v>
      </c>
      <c r="BD8" s="11" t="s">
        <v>1226</v>
      </c>
      <c r="BE8" s="11" t="s">
        <v>1227</v>
      </c>
      <c r="BF8" s="11" t="s">
        <v>1228</v>
      </c>
      <c r="BG8" s="11" t="s">
        <v>1229</v>
      </c>
      <c r="BH8" s="11" t="s">
        <v>1230</v>
      </c>
      <c r="BI8" s="11" t="s">
        <v>1231</v>
      </c>
      <c r="BJ8" s="11" t="s">
        <v>1232</v>
      </c>
      <c r="BK8" s="11" t="s">
        <v>1233</v>
      </c>
      <c r="BL8" s="11" t="s">
        <v>1234</v>
      </c>
      <c r="BM8" s="11" t="s">
        <v>1235</v>
      </c>
      <c r="BN8" s="11" t="s">
        <v>1236</v>
      </c>
      <c r="BO8" s="11" t="s">
        <v>1237</v>
      </c>
      <c r="BP8" s="11" t="s">
        <v>1238</v>
      </c>
      <c r="BQ8" s="11" t="s">
        <v>1239</v>
      </c>
      <c r="BR8" s="11" t="s">
        <v>1240</v>
      </c>
      <c r="BS8" s="11" t="s">
        <v>1241</v>
      </c>
      <c r="BT8" s="11" t="s">
        <v>1242</v>
      </c>
      <c r="BU8" s="11" t="s">
        <v>1243</v>
      </c>
      <c r="BV8" s="11" t="s">
        <v>1244</v>
      </c>
      <c r="BW8" s="11" t="s">
        <v>1245</v>
      </c>
      <c r="BX8" s="11" t="s">
        <v>1246</v>
      </c>
      <c r="BY8" s="11" t="s">
        <v>1247</v>
      </c>
      <c r="BZ8" s="11" t="s">
        <v>1124</v>
      </c>
      <c r="CA8" s="11" t="s">
        <v>1248</v>
      </c>
      <c r="CB8" s="11" t="s">
        <v>1249</v>
      </c>
      <c r="CC8" s="11" t="s">
        <v>1250</v>
      </c>
      <c r="CD8" s="11" t="s">
        <v>1251</v>
      </c>
      <c r="CE8" s="11" t="s">
        <v>1252</v>
      </c>
      <c r="CF8" s="11" t="s">
        <v>1253</v>
      </c>
      <c r="CG8" s="11" t="s">
        <v>1254</v>
      </c>
      <c r="CH8" s="11" t="s">
        <v>1255</v>
      </c>
      <c r="CI8" s="11" t="s">
        <v>1256</v>
      </c>
      <c r="CJ8" s="11" t="s">
        <v>1257</v>
      </c>
      <c r="CK8" s="11" t="s">
        <v>1258</v>
      </c>
      <c r="CL8" s="11" t="s">
        <v>879</v>
      </c>
      <c r="CM8" s="11" t="s">
        <v>880</v>
      </c>
      <c r="CN8" s="11" t="s">
        <v>1259</v>
      </c>
      <c r="CO8" s="11" t="s">
        <v>1260</v>
      </c>
      <c r="CP8" s="11" t="s">
        <v>1261</v>
      </c>
      <c r="CQ8" s="11" t="s">
        <v>1262</v>
      </c>
      <c r="CR8" s="11" t="s">
        <v>1263</v>
      </c>
      <c r="CS8" s="11" t="s">
        <v>1264</v>
      </c>
      <c r="CT8" s="11" t="s">
        <v>1265</v>
      </c>
      <c r="CU8" s="11" t="s">
        <v>1266</v>
      </c>
      <c r="CV8" s="11" t="s">
        <v>1267</v>
      </c>
      <c r="CW8" s="11" t="s">
        <v>1268</v>
      </c>
      <c r="CX8" s="11" t="s">
        <v>1269</v>
      </c>
      <c r="CY8" s="11" t="s">
        <v>1270</v>
      </c>
      <c r="CZ8" s="11" t="s">
        <v>889</v>
      </c>
      <c r="DA8" s="11" t="s">
        <v>1271</v>
      </c>
      <c r="DB8" s="11" t="s">
        <v>1272</v>
      </c>
      <c r="DC8" s="11" t="s">
        <v>1273</v>
      </c>
      <c r="DD8" s="11" t="s">
        <v>1274</v>
      </c>
      <c r="DE8" s="11" t="s">
        <v>1275</v>
      </c>
      <c r="DF8" s="11" t="s">
        <v>1276</v>
      </c>
      <c r="DG8" s="11" t="s">
        <v>1277</v>
      </c>
      <c r="DH8" s="11" t="s">
        <v>1278</v>
      </c>
      <c r="DI8" s="11" t="s">
        <v>1279</v>
      </c>
      <c r="DJ8" s="48" t="s">
        <v>572</v>
      </c>
      <c r="DK8" s="11" t="s">
        <v>1280</v>
      </c>
      <c r="DL8" s="48" t="s">
        <v>1281</v>
      </c>
      <c r="DM8" s="48" t="s">
        <v>1282</v>
      </c>
      <c r="DN8" s="11" t="s">
        <v>1283</v>
      </c>
      <c r="DO8" s="48" t="s">
        <v>1284</v>
      </c>
      <c r="DP8" s="48" t="s">
        <v>1285</v>
      </c>
      <c r="DQ8" s="11" t="s">
        <v>1286</v>
      </c>
      <c r="DR8" s="48" t="s">
        <v>1287</v>
      </c>
      <c r="DS8" s="48" t="s">
        <v>1288</v>
      </c>
      <c r="DT8" s="11" t="s">
        <v>1289</v>
      </c>
      <c r="DU8" s="48" t="s">
        <v>1290</v>
      </c>
      <c r="DV8" s="48" t="s">
        <v>1291</v>
      </c>
      <c r="DW8" s="11" t="s">
        <v>1292</v>
      </c>
      <c r="DX8" s="48" t="s">
        <v>1293</v>
      </c>
      <c r="DY8" s="11" t="s">
        <v>1294</v>
      </c>
      <c r="DZ8" s="11" t="s">
        <v>1295</v>
      </c>
      <c r="EA8" s="11" t="s">
        <v>1296</v>
      </c>
      <c r="EB8" s="11" t="s">
        <v>1297</v>
      </c>
      <c r="EC8" s="11" t="s">
        <v>1298</v>
      </c>
      <c r="ED8" s="11" t="s">
        <v>1299</v>
      </c>
      <c r="EE8" s="11" t="s">
        <v>1300</v>
      </c>
      <c r="EF8" s="11" t="s">
        <v>1301</v>
      </c>
      <c r="EG8" s="11" t="s">
        <v>1302</v>
      </c>
      <c r="EH8" s="11" t="s">
        <v>1303</v>
      </c>
      <c r="EI8" s="11" t="s">
        <v>1304</v>
      </c>
      <c r="EJ8" s="11" t="s">
        <v>1305</v>
      </c>
      <c r="EK8" s="11" t="s">
        <v>1306</v>
      </c>
      <c r="EL8" s="11" t="s">
        <v>1307</v>
      </c>
      <c r="EM8" s="11" t="s">
        <v>1308</v>
      </c>
      <c r="EN8" s="11" t="s">
        <v>1309</v>
      </c>
      <c r="EO8" s="11" t="s">
        <v>1310</v>
      </c>
      <c r="EP8" s="11" t="s">
        <v>1311</v>
      </c>
      <c r="EQ8" s="11" t="s">
        <v>1312</v>
      </c>
      <c r="ER8" s="11" t="s">
        <v>1313</v>
      </c>
      <c r="ES8" s="11" t="s">
        <v>1314</v>
      </c>
      <c r="ET8" s="11" t="s">
        <v>1315</v>
      </c>
      <c r="EU8" s="11" t="s">
        <v>1316</v>
      </c>
      <c r="EV8" s="11" t="s">
        <v>1317</v>
      </c>
      <c r="EW8" s="11" t="s">
        <v>1315</v>
      </c>
      <c r="EX8" s="11" t="s">
        <v>1316</v>
      </c>
      <c r="EY8" s="11" t="s">
        <v>1318</v>
      </c>
      <c r="EZ8" s="11" t="s">
        <v>845</v>
      </c>
      <c r="FA8" s="11" t="s">
        <v>1319</v>
      </c>
      <c r="FB8" s="11" t="s">
        <v>1320</v>
      </c>
      <c r="FC8" s="11" t="s">
        <v>1321</v>
      </c>
      <c r="FD8" s="11" t="s">
        <v>1322</v>
      </c>
      <c r="FE8" s="11" t="s">
        <v>1323</v>
      </c>
      <c r="FF8" s="11" t="s">
        <v>1324</v>
      </c>
      <c r="FG8" s="11" t="s">
        <v>1325</v>
      </c>
      <c r="FH8" s="11" t="s">
        <v>1326</v>
      </c>
      <c r="FI8" s="11" t="s">
        <v>105</v>
      </c>
      <c r="FJ8" s="11" t="s">
        <v>106</v>
      </c>
      <c r="FK8" s="11" t="s">
        <v>339</v>
      </c>
      <c r="FL8" s="11" t="s">
        <v>1327</v>
      </c>
      <c r="FM8" s="11" t="s">
        <v>1328</v>
      </c>
      <c r="FN8" s="11" t="s">
        <v>1329</v>
      </c>
      <c r="FO8" s="11" t="s">
        <v>1330</v>
      </c>
      <c r="FP8" s="11" t="s">
        <v>1331</v>
      </c>
      <c r="FQ8" s="11" t="s">
        <v>1332</v>
      </c>
      <c r="FR8" s="11" t="s">
        <v>1333</v>
      </c>
      <c r="FS8" s="11" t="s">
        <v>1334</v>
      </c>
      <c r="FT8" s="11" t="s">
        <v>1335</v>
      </c>
      <c r="FU8" s="11" t="s">
        <v>1336</v>
      </c>
      <c r="FV8" s="11" t="s">
        <v>1337</v>
      </c>
      <c r="FW8" s="11" t="s">
        <v>1338</v>
      </c>
      <c r="FX8" s="11" t="s">
        <v>1339</v>
      </c>
      <c r="FY8" s="11" t="s">
        <v>1340</v>
      </c>
      <c r="FZ8" s="11" t="s">
        <v>1341</v>
      </c>
      <c r="GA8" s="48" t="s">
        <v>1342</v>
      </c>
      <c r="GB8" s="11" t="s">
        <v>1343</v>
      </c>
      <c r="GC8" s="48" t="s">
        <v>1344</v>
      </c>
      <c r="GD8" s="11" t="s">
        <v>1345</v>
      </c>
      <c r="GE8" s="11" t="s">
        <v>1346</v>
      </c>
      <c r="GF8" s="11" t="s">
        <v>1347</v>
      </c>
      <c r="GG8" s="48" t="s">
        <v>200</v>
      </c>
      <c r="GH8" s="11" t="s">
        <v>1348</v>
      </c>
      <c r="GI8" s="48" t="s">
        <v>1349</v>
      </c>
      <c r="GJ8" s="48" t="s">
        <v>1350</v>
      </c>
      <c r="GK8" s="11" t="s">
        <v>1351</v>
      </c>
      <c r="GL8" s="48" t="s">
        <v>1352</v>
      </c>
      <c r="GM8" s="48" t="s">
        <v>861</v>
      </c>
      <c r="GN8" s="11" t="s">
        <v>365</v>
      </c>
      <c r="GO8" s="48" t="s">
        <v>1323</v>
      </c>
      <c r="GP8" s="48" t="s">
        <v>1353</v>
      </c>
      <c r="GQ8" s="11" t="s">
        <v>1354</v>
      </c>
      <c r="GR8" s="48" t="s">
        <v>1355</v>
      </c>
      <c r="GS8" s="48" t="s">
        <v>1356</v>
      </c>
      <c r="GT8" s="11" t="s">
        <v>1357</v>
      </c>
      <c r="GU8" s="48" t="s">
        <v>1358</v>
      </c>
      <c r="GV8" s="48" t="s">
        <v>1359</v>
      </c>
      <c r="GW8" s="11" t="s">
        <v>1360</v>
      </c>
      <c r="GX8" s="48" t="s">
        <v>1361</v>
      </c>
      <c r="GY8" s="48" t="s">
        <v>1362</v>
      </c>
      <c r="GZ8" s="11" t="s">
        <v>1363</v>
      </c>
      <c r="HA8" s="48" t="s">
        <v>1364</v>
      </c>
      <c r="HB8" s="11" t="s">
        <v>1365</v>
      </c>
      <c r="HC8" s="11" t="s">
        <v>1366</v>
      </c>
      <c r="HD8" s="11" t="s">
        <v>1367</v>
      </c>
      <c r="HE8" s="11" t="s">
        <v>165</v>
      </c>
      <c r="HF8" s="11" t="s">
        <v>567</v>
      </c>
      <c r="HG8" s="11" t="s">
        <v>568</v>
      </c>
      <c r="HH8" s="11" t="s">
        <v>116</v>
      </c>
      <c r="HI8" s="11" t="s">
        <v>117</v>
      </c>
      <c r="HJ8" s="11" t="s">
        <v>156</v>
      </c>
      <c r="HK8" s="11" t="s">
        <v>1368</v>
      </c>
      <c r="HL8" s="11" t="s">
        <v>1369</v>
      </c>
      <c r="HM8" s="11" t="s">
        <v>1370</v>
      </c>
      <c r="HN8" s="11" t="s">
        <v>1371</v>
      </c>
      <c r="HO8" s="11" t="s">
        <v>1372</v>
      </c>
      <c r="HP8" s="11" t="s">
        <v>1373</v>
      </c>
      <c r="HQ8" s="11" t="s">
        <v>1374</v>
      </c>
      <c r="HR8" s="11" t="s">
        <v>1375</v>
      </c>
      <c r="HS8" s="11" t="s">
        <v>1376</v>
      </c>
      <c r="HT8" s="11" t="s">
        <v>1377</v>
      </c>
      <c r="HU8" s="11" t="s">
        <v>1378</v>
      </c>
      <c r="HV8" s="11" t="s">
        <v>1379</v>
      </c>
      <c r="HW8" s="11" t="s">
        <v>1380</v>
      </c>
      <c r="HX8" s="11" t="s">
        <v>1381</v>
      </c>
      <c r="HY8" s="11" t="s">
        <v>1382</v>
      </c>
      <c r="HZ8" s="11" t="s">
        <v>1383</v>
      </c>
      <c r="IA8" s="11" t="s">
        <v>1384</v>
      </c>
      <c r="IB8" s="11" t="s">
        <v>1385</v>
      </c>
      <c r="IC8" s="11" t="s">
        <v>1386</v>
      </c>
      <c r="ID8" s="11" t="s">
        <v>1387</v>
      </c>
      <c r="IE8" s="11" t="s">
        <v>1388</v>
      </c>
      <c r="IF8" s="11" t="s">
        <v>1389</v>
      </c>
      <c r="IG8" s="11" t="s">
        <v>1390</v>
      </c>
      <c r="IH8" s="11" t="s">
        <v>1391</v>
      </c>
      <c r="II8" s="11" t="s">
        <v>348</v>
      </c>
      <c r="IJ8" s="11" t="s">
        <v>349</v>
      </c>
      <c r="IK8" s="11" t="s">
        <v>350</v>
      </c>
      <c r="IL8" s="11" t="s">
        <v>1392</v>
      </c>
      <c r="IM8" s="11" t="s">
        <v>1393</v>
      </c>
      <c r="IN8" s="11" t="s">
        <v>1394</v>
      </c>
      <c r="IO8" s="11" t="s">
        <v>1395</v>
      </c>
      <c r="IP8" s="11" t="s">
        <v>1396</v>
      </c>
      <c r="IQ8" s="11" t="s">
        <v>1397</v>
      </c>
      <c r="IR8" s="11" t="s">
        <v>1398</v>
      </c>
      <c r="IS8" s="11" t="s">
        <v>1399</v>
      </c>
      <c r="IT8" s="11" t="s">
        <v>1400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393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1401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1402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1402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1402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1014</v>
      </c>
      <c r="I42" s="41"/>
      <c r="J42" s="32" t="s">
        <v>403</v>
      </c>
      <c r="K42" s="41"/>
      <c r="L42" s="22"/>
      <c r="M42" s="22"/>
    </row>
    <row r="43" spans="2:13">
      <c r="B43" s="23" t="s">
        <v>206</v>
      </c>
      <c r="C43" s="23" t="s">
        <v>1403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1403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1403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1404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1404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1404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1405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1405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1405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1406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1406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1406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2026-01-23T05:40:31Z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8019D91F4A7346739E4915B7A3E16DF8_12</vt:lpwstr>
  </property>
  <property fmtid="{D5CDD505-2E9C-101B-9397-08002B2CF9AE}" pid="3" name="KSOProductBuildVer">
    <vt:lpwstr>1049-12.2.0.23196</vt:lpwstr>
  </property>
</Properties>
</file>