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ДҰ әдіскерінің жинағы" sheetId="6" r:id="rId9"/>
  </sheets>
  <definedNames/>
  <calcPr/>
</workbook>
</file>

<file path=xl/sharedStrings.xml><?xml version="1.0" encoding="utf-8"?>
<sst xmlns="http://schemas.openxmlformats.org/spreadsheetml/2006/main" count="322" uniqueCount="66">
  <si>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</si>
  <si>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</si>
  <si>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</si>
  <si>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</si>
  <si>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</si>
  <si>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</si>
  <si>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</si>
  <si>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</si>
  <si>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</si>
  <si>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</si>
  <si>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</si>
  <si>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</si>
  <si>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</si>
  <si>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</si>
  <si>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</si>
  <si>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</si>
  <si>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</si>
  <si>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</si>
  <si>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</si>
  <si>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</si>
  <si>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</si>
  <si>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</si>
  <si>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</si>
  <si>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</si>
  <si>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</si>
  <si>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МДҰ атауы    "Балбөбек" бөбекжай-балабақшасы_____________________________________________________</t>
  </si>
  <si>
    <t>Әдіскерінің аты-жөні       А.М.Шыныбекова____________________________________________</t>
  </si>
  <si>
    <t>Мекен-жайы_Талапты ауылы Абай көшесі 24_____________________________________________________________</t>
  </si>
  <si>
    <t>Оқыту тілі_қазақ_______________________________________________________</t>
  </si>
  <si>
    <t>Сурет салу</t>
  </si>
  <si>
    <t>Жапсыру</t>
  </si>
  <si>
    <t>Құрастыру</t>
  </si>
  <si>
    <t>"Балапан" тобы</t>
  </si>
  <si>
    <t>К.К.Жумабаева</t>
  </si>
  <si>
    <t>Мектепке дейінгі ұйым әдіскерінің ортаңғы топтары бойынша жинақтау парағы</t>
  </si>
  <si>
    <t>"Балбөбек"бөбекжай-балабақшасы</t>
  </si>
  <si>
    <t>Әдіскерінің аты-жөні_А.М.Шыныбекова____________________________________</t>
  </si>
  <si>
    <t>Мекен-жайы____Талапты ауылы Абай көшесі 24___________________________________________________</t>
  </si>
  <si>
    <t>қазақ</t>
  </si>
  <si>
    <t>Қазақ тілі</t>
  </si>
  <si>
    <t>"Қызғалдақ" тобы</t>
  </si>
  <si>
    <t>Ш.К.Каримбаева</t>
  </si>
  <si>
    <t>Мектепке дейінгі ұйым әдіскерінің ересек топтары бойынша жинақтау парағы</t>
  </si>
  <si>
    <t>МДҰ атауы_"Балбөбек"бөбекжай-балабақшасы_________________________________________________________</t>
  </si>
  <si>
    <t>Әдіскерінің аты-жөні  А.М.Шыныбекова_____________________________________</t>
  </si>
  <si>
    <t>Мекен-жайы Талапты ауылы Абай көшесі 24______________________________________________</t>
  </si>
  <si>
    <t>Оқыту тілі__қазақ______________________________________________________</t>
  </si>
  <si>
    <t>"Қарлығаш"тобы</t>
  </si>
  <si>
    <t>Әскербек Қалиман</t>
  </si>
  <si>
    <t>Мектепке дейінгі ұйым әдіскерінің мектепалды топтары бойынша жинақтау парағы</t>
  </si>
  <si>
    <t>Әдіскерінің аты-жөні_____________________________________</t>
  </si>
  <si>
    <t>Мекен-жайы__________________________________________</t>
  </si>
  <si>
    <t>Оқыту тілі_____________________________________________</t>
  </si>
  <si>
    <t>Сауат ашу негіздері</t>
  </si>
  <si>
    <t>Мектепке дейінгі ұйым бойынша әдіскерінің жинағы</t>
  </si>
  <si>
    <t>МДҰ атауы__"Балбөбек"бөбекжай-балабақшасы________________________________________________________</t>
  </si>
  <si>
    <t>Әдіскерінің аты-жөні_А.М.Шыныбекова______________________________</t>
  </si>
  <si>
    <t>Мекен-жайы__Талапты ауылы  Абай көшесі 24____________________________________</t>
  </si>
  <si>
    <t>Оқыту тілі__қазақ___________________________________________</t>
  </si>
  <si>
    <t xml:space="preserve">Жас ерекшелік топтары </t>
  </si>
  <si>
    <t xml:space="preserve">Балалар саны </t>
  </si>
  <si>
    <t>БАРЛЫҒЫ</t>
  </si>
  <si>
    <t>Кіші топ</t>
  </si>
  <si>
    <t>Ортаңғы топ</t>
  </si>
  <si>
    <t>Ересек топ</t>
  </si>
  <si>
    <t xml:space="preserve">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</si>
</sst>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9">
    <font>
      <sz val="11.0"/>
      <color/>
      <name val="Arial"/>
      <scheme val="minor"/>
    </font>
    <font>
      <b/>
      <sz val="12.0"/>
      <color/>
      <name val="Times New Roman"/>
    </font>
    <font>
      <sz val="12.0"/>
      <color/>
      <name val="Times New Roman"/>
    </font>
    <font>
      <sz val="11.0"/>
      <color/>
      <name val="Times New Roman"/>
    </font>
    <font/>
    <font>
      <sz val="12.0"/>
      <name val="Times New Roman"/>
    </font>
    <font>
      <sz val="11.0"/>
      <name val="Times New Roman"/>
    </font>
    <font>
      <sz val="11.0"/>
      <color/>
      <name val="Calibri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wrapText="1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2" numFmtId="0" xfId="0" applyAlignment="1" applyBorder="1" applyFont="1">
      <alignment horizontal="center" shrinkToFit="0" wrapText="1"/>
    </xf>
    <xf borderId="7" fillId="0" fontId="4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wrapText="1"/>
    </xf>
    <xf borderId="6" fillId="0" fontId="1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7" fillId="0" fontId="2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6" fillId="0" fontId="2" numFmtId="164" xfId="0" applyAlignment="1" applyBorder="1" applyFont="1" applyNumberFormat="1">
      <alignment horizontal="center" vertical="center"/>
    </xf>
    <xf borderId="2" fillId="0" fontId="5" numFmtId="0" xfId="0" applyAlignment="1" applyBorder="1" applyFont="1">
      <alignment horizontal="center"/>
    </xf>
    <xf borderId="3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4" fillId="0" fontId="1" numFmtId="1" xfId="0" applyAlignment="1" applyBorder="1" applyFont="1" applyNumberFormat="1">
      <alignment horizontal="center" shrinkToFit="0" vertical="center" wrapText="1"/>
    </xf>
    <xf borderId="6" fillId="0" fontId="2" numFmtId="1" xfId="0" applyAlignment="1" applyBorder="1" applyFont="1" applyNumberFormat="1">
      <alignment horizontal="center" vertical="center"/>
    </xf>
    <xf borderId="2" fillId="0" fontId="6" numFmtId="1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/>
    </xf>
    <xf borderId="4" fillId="0" fontId="1" numFmtId="0" xfId="0" applyAlignment="1" applyBorder="1" applyFont="1">
      <alignment shrinkToFit="0" wrapText="1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left"/>
    </xf>
    <xf borderId="6" fillId="0" fontId="7" numFmtId="0" xfId="0" applyAlignment="1" applyBorder="1" applyFont="1">
      <alignment horizontal="center"/>
    </xf>
    <xf borderId="6" fillId="0" fontId="2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vertical="center" wrapText="1"/>
    </xf>
    <xf borderId="6" fillId="0" fontId="1" numFmtId="1" xfId="0" applyAlignment="1" applyBorder="1" applyFont="1" applyNumberFormat="1">
      <alignment shrinkToFit="0" vertical="center" wrapText="1"/>
    </xf>
    <xf borderId="6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29"/>
    <col customWidth="1" min="3" max="3" width="20.43"/>
    <col customWidth="1" min="4" max="4" width="12.71"/>
    <col customWidth="1" min="5" max="5" width="13.0"/>
    <col customWidth="1" min="6" max="10" width="12.29"/>
    <col customWidth="1" min="11" max="11" width="12.14"/>
    <col customWidth="1" min="12" max="12" width="12.43"/>
    <col customWidth="1" min="13" max="13" width="12.29"/>
    <col customWidth="1" min="14" max="14" width="12.43"/>
    <col customWidth="1" min="15" max="15" width="12.57"/>
    <col customWidth="1" min="16" max="19" width="12.14"/>
    <col customWidth="1" min="20" max="20" width="13.0"/>
    <col customWidth="1" min="21" max="21" width="11.86"/>
    <col customWidth="1" min="22" max="22" width="12.14"/>
    <col customWidth="1" min="23" max="23" width="12.0"/>
    <col customWidth="1" min="24" max="24" width="11.57"/>
    <col customWidth="1" min="25" max="25" width="11.71"/>
  </cols>
  <sheetData>
    <row r="1" ht="14.25" customHeight="1"/>
    <row r="2" ht="14.25" customHeight="1">
      <c r="B2" s="1" t="s">
        <v>0</v>
      </c>
      <c r="C2" s="2"/>
      <c r="D2" s="2"/>
      <c r="E2" s="2"/>
      <c r="F2" s="2"/>
      <c r="G2" s="3"/>
      <c r="H2" s="3"/>
      <c r="I2" s="3"/>
      <c r="J2" s="3"/>
      <c r="K2" s="3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2</v>
      </c>
    </row>
    <row r="3" ht="14.25" customHeight="1">
      <c r="A3" s="4"/>
      <c r="B3" s="3" t="s">
        <v>3</v>
      </c>
      <c r="G3" s="4"/>
      <c r="H3" s="4"/>
      <c r="I3" s="4"/>
      <c r="J3" s="4"/>
      <c r="K3" s="4"/>
      <c r="L3" s="3" t="s">
        <v>4</v>
      </c>
      <c r="S3" s="4"/>
      <c r="T3" s="4"/>
      <c r="U3" s="4"/>
      <c r="V3" s="4"/>
      <c r="W3" s="4"/>
      <c r="X3" s="4"/>
      <c r="Y3" s="4"/>
    </row>
    <row r="4" ht="14.25" customHeight="1">
      <c r="A4" s="4"/>
      <c r="B4" s="6"/>
      <c r="C4" s="6"/>
      <c r="D4" s="6"/>
      <c r="E4" s="6"/>
      <c r="F4" s="6"/>
      <c r="G4" s="4"/>
      <c r="H4" s="4"/>
      <c r="I4" s="4"/>
      <c r="J4" s="4"/>
      <c r="K4" s="4"/>
      <c r="L4" s="7" t="s">
        <v>5</v>
      </c>
      <c r="S4" s="5"/>
      <c r="T4" s="6"/>
      <c r="U4" s="6"/>
      <c r="V4" s="4"/>
      <c r="W4" s="4"/>
      <c r="X4" s="4"/>
      <c r="Y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3"/>
      <c r="N7" s="11" t="s">
        <v>12</v>
      </c>
      <c r="O7" s="12"/>
      <c r="P7" s="13"/>
      <c r="Q7" s="11" t="s">
        <v>13</v>
      </c>
      <c r="R7" s="12"/>
      <c r="S7" s="12"/>
      <c r="T7" s="12"/>
      <c r="U7" s="12"/>
      <c r="V7" s="13"/>
      <c r="W7" s="11" t="s">
        <v>14</v>
      </c>
      <c r="X7" s="12"/>
      <c r="Y7" s="13"/>
    </row>
    <row r="8" ht="14.2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11" t="s">
        <v>18</v>
      </c>
      <c r="I8" s="12"/>
      <c r="J8" s="13"/>
      <c r="K8" s="11" t="s">
        <v>19</v>
      </c>
      <c r="L8" s="12"/>
      <c r="M8" s="13"/>
      <c r="N8" s="10" t="s">
        <v>15</v>
      </c>
      <c r="O8" s="10" t="s">
        <v>16</v>
      </c>
      <c r="P8" s="10" t="s">
        <v>17</v>
      </c>
      <c r="Q8" s="11" t="s">
        <v>20</v>
      </c>
      <c r="R8" s="12"/>
      <c r="S8" s="13"/>
      <c r="T8" s="11" t="s">
        <v>21</v>
      </c>
      <c r="U8" s="12"/>
      <c r="V8" s="13"/>
      <c r="W8" s="15"/>
      <c r="X8" s="15"/>
      <c r="Y8" s="15"/>
    </row>
    <row r="9" ht="128.2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6"/>
      <c r="O9" s="16"/>
      <c r="P9" s="16"/>
      <c r="Q9" s="15" t="s">
        <v>15</v>
      </c>
      <c r="R9" s="15" t="s">
        <v>16</v>
      </c>
      <c r="S9" s="15" t="s">
        <v>17</v>
      </c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</row>
    <row r="10" ht="14.25" customHeight="1">
      <c r="A10" s="17">
        <v>1.0</v>
      </c>
      <c r="B10" s="18"/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ht="14.25" customHeight="1">
      <c r="A11" s="17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4.25" customHeight="1">
      <c r="A12" s="17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4.25" customHeight="1">
      <c r="A13" s="17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4.25" customHeight="1">
      <c r="A14" s="17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4.25" customHeight="1">
      <c r="A15" s="17">
        <v>6.0</v>
      </c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4.25" customHeight="1">
      <c r="A16" s="17">
        <v>7.0</v>
      </c>
      <c r="B16" s="18"/>
      <c r="C16" s="18"/>
      <c r="D16" s="19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4.25" customHeight="1">
      <c r="A17" s="20" t="s">
        <v>22</v>
      </c>
      <c r="B17" s="12"/>
      <c r="C17" s="13"/>
      <c r="D17" s="21" t="str">
        <f t="shared" ref="D17:Y17" si="1">SUM(D10:D16)</f>
        <v>0</v>
      </c>
      <c r="E17" s="17" t="str">
        <f t="shared" si="1"/>
        <v>0</v>
      </c>
      <c r="F17" s="17" t="str">
        <f t="shared" si="1"/>
        <v>0</v>
      </c>
      <c r="G17" s="17" t="str">
        <f t="shared" si="1"/>
        <v>0</v>
      </c>
      <c r="H17" s="17" t="str">
        <f t="shared" si="1"/>
        <v>0</v>
      </c>
      <c r="I17" s="17" t="str">
        <f t="shared" si="1"/>
        <v>0</v>
      </c>
      <c r="J17" s="17" t="str">
        <f t="shared" si="1"/>
        <v>0</v>
      </c>
      <c r="K17" s="17" t="str">
        <f t="shared" si="1"/>
        <v>0</v>
      </c>
      <c r="L17" s="17" t="str">
        <f t="shared" si="1"/>
        <v>0</v>
      </c>
      <c r="M17" s="17" t="str">
        <f t="shared" si="1"/>
        <v>0</v>
      </c>
      <c r="N17" s="17" t="str">
        <f t="shared" si="1"/>
        <v>0</v>
      </c>
      <c r="O17" s="17" t="str">
        <f t="shared" si="1"/>
        <v>0</v>
      </c>
      <c r="P17" s="17" t="str">
        <f t="shared" si="1"/>
        <v>0</v>
      </c>
      <c r="Q17" s="17" t="str">
        <f t="shared" si="1"/>
        <v>0</v>
      </c>
      <c r="R17" s="17" t="str">
        <f t="shared" si="1"/>
        <v>0</v>
      </c>
      <c r="S17" s="17" t="str">
        <f t="shared" si="1"/>
        <v>0</v>
      </c>
      <c r="T17" s="17" t="str">
        <f t="shared" si="1"/>
        <v>0</v>
      </c>
      <c r="U17" s="17" t="str">
        <f t="shared" si="1"/>
        <v>0</v>
      </c>
      <c r="V17" s="17" t="str">
        <f t="shared" si="1"/>
        <v>0</v>
      </c>
      <c r="W17" s="17" t="str">
        <f t="shared" si="1"/>
        <v>0</v>
      </c>
      <c r="X17" s="17" t="str">
        <f t="shared" si="1"/>
        <v>0</v>
      </c>
      <c r="Y17" s="17" t="str">
        <f t="shared" si="1"/>
        <v>0</v>
      </c>
    </row>
    <row r="18" ht="14.25" customHeight="1">
      <c r="A18" s="22" t="s">
        <v>23</v>
      </c>
      <c r="B18" s="12"/>
      <c r="C18" s="13"/>
      <c r="D18" s="23" t="str">
        <f>D17*100/D17</f>
        <v>#DIV/0!</v>
      </c>
      <c r="E18" s="18" t="str">
        <f>E17*100/D17</f>
        <v>#DIV/0!</v>
      </c>
      <c r="F18" s="18" t="str">
        <f>F17*100/D17</f>
        <v>#DIV/0!</v>
      </c>
      <c r="G18" s="18" t="str">
        <f>G17*100/D17</f>
        <v>#DIV/0!</v>
      </c>
      <c r="H18" s="18" t="str">
        <f>H17*100/D17</f>
        <v>#DIV/0!</v>
      </c>
      <c r="I18" s="18" t="str">
        <f>I17*100/D17</f>
        <v>#DIV/0!</v>
      </c>
      <c r="J18" s="18" t="str">
        <f>J17*100/D17</f>
        <v>#DIV/0!</v>
      </c>
      <c r="K18" s="18" t="str">
        <f>K17*100/D17</f>
        <v>#DIV/0!</v>
      </c>
      <c r="L18" s="18" t="str">
        <f>L17*100/D17</f>
        <v>#DIV/0!</v>
      </c>
      <c r="M18" s="18" t="str">
        <f>M17*100/D17</f>
        <v>#DIV/0!</v>
      </c>
      <c r="N18" s="18" t="str">
        <f>N17*100/D17</f>
        <v>#DIV/0!</v>
      </c>
      <c r="O18" s="18" t="str">
        <f>O17*100/D17</f>
        <v>#DIV/0!</v>
      </c>
      <c r="P18" s="18" t="str">
        <f>P17*100/D17</f>
        <v>#DIV/0!</v>
      </c>
      <c r="Q18" s="18" t="str">
        <f>Q17*100/D17</f>
        <v>#DIV/0!</v>
      </c>
      <c r="R18" s="18" t="str">
        <f>R17*100/D17</f>
        <v>#DIV/0!</v>
      </c>
      <c r="S18" s="18" t="str">
        <f>S17*100/D17</f>
        <v>#DIV/0!</v>
      </c>
      <c r="T18" s="18" t="str">
        <f>T17*100/D17</f>
        <v>#DIV/0!</v>
      </c>
      <c r="U18" s="18" t="str">
        <f>U17*100/D17</f>
        <v>#DIV/0!</v>
      </c>
      <c r="V18" s="18" t="str">
        <f>V17*100/D17</f>
        <v>#DIV/0!</v>
      </c>
      <c r="W18" s="18" t="str">
        <f>W17*100/D17</f>
        <v>#DIV/0!</v>
      </c>
      <c r="X18" s="18" t="str">
        <f>X17*100/D17</f>
        <v>#DIV/0!</v>
      </c>
      <c r="Y18" s="18" t="str">
        <f>Y17*100/D17</f>
        <v>#DIV/0!</v>
      </c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4.25" customHeight="1">
      <c r="A26" s="24"/>
      <c r="B26" s="24"/>
      <c r="C26" s="2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28.5" customHeight="1">
      <c r="A27" s="25"/>
      <c r="B27" s="25"/>
      <c r="C27" s="25"/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5">
    <mergeCell ref="B7:B9"/>
    <mergeCell ref="C7:C9"/>
    <mergeCell ref="D7:D9"/>
    <mergeCell ref="E7:G7"/>
    <mergeCell ref="E8:E9"/>
    <mergeCell ref="F8:F9"/>
    <mergeCell ref="G8:G9"/>
    <mergeCell ref="L3:R3"/>
    <mergeCell ref="B3:F3"/>
    <mergeCell ref="H8:J8"/>
    <mergeCell ref="K8:M8"/>
    <mergeCell ref="N7:P7"/>
    <mergeCell ref="P8:P9"/>
    <mergeCell ref="N8:N9"/>
    <mergeCell ref="O8:O9"/>
    <mergeCell ref="Q7:V7"/>
    <mergeCell ref="Q8:S8"/>
    <mergeCell ref="T8:V8"/>
    <mergeCell ref="X2:Y2"/>
    <mergeCell ref="L4:R4"/>
    <mergeCell ref="A18:C18"/>
    <mergeCell ref="W7:Y7"/>
    <mergeCell ref="A17:C17"/>
    <mergeCell ref="A7:A9"/>
    <mergeCell ref="H7:M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43"/>
    <col customWidth="1" min="3" max="3" width="20.71"/>
    <col customWidth="1" min="4" max="4" width="12.14"/>
    <col customWidth="1" min="5" max="5" width="12.43"/>
    <col customWidth="1" min="6" max="6" width="13.29"/>
    <col customWidth="1" min="7" max="12" width="12.29"/>
    <col customWidth="1" min="13" max="13" width="12.71"/>
    <col customWidth="1" min="14" max="14" width="12.86"/>
    <col customWidth="1" min="15" max="15" width="11.86"/>
    <col customWidth="1" min="16" max="28" width="13.29"/>
    <col customWidth="1" min="29" max="29" width="12.43"/>
    <col customWidth="1" min="30" max="30" width="13.0"/>
    <col customWidth="1" min="31" max="32" width="12.43"/>
    <col customWidth="1" min="33" max="33" width="12.29"/>
    <col customWidth="1" min="34" max="34" width="12.57"/>
  </cols>
  <sheetData>
    <row r="1" ht="14.25" customHeight="1"/>
    <row r="2" ht="14.25" customHeight="1">
      <c r="B2" s="2" t="s">
        <v>24</v>
      </c>
      <c r="H2" s="2"/>
      <c r="I2" s="2"/>
      <c r="J2" s="2"/>
      <c r="K2" s="3"/>
      <c r="L2" s="3" t="s">
        <v>25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 t="s">
        <v>2</v>
      </c>
    </row>
    <row r="3" ht="14.25" customHeight="1">
      <c r="A3" s="4"/>
      <c r="B3" s="3" t="s">
        <v>26</v>
      </c>
      <c r="G3" s="4"/>
      <c r="H3" s="4"/>
      <c r="I3" s="4"/>
      <c r="J3" s="4"/>
      <c r="K3" s="4"/>
      <c r="L3" s="26" t="s">
        <v>27</v>
      </c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4"/>
      <c r="AF3" s="4"/>
      <c r="AG3" s="4"/>
      <c r="AH3" s="4"/>
    </row>
    <row r="4" ht="14.25" customHeight="1">
      <c r="A4" s="4"/>
      <c r="G4" s="4"/>
      <c r="H4" s="4"/>
      <c r="I4" s="4"/>
      <c r="J4" s="4"/>
      <c r="K4" s="4"/>
      <c r="L4" s="7" t="s">
        <v>28</v>
      </c>
      <c r="V4" s="7"/>
      <c r="W4" s="7"/>
      <c r="X4" s="7"/>
      <c r="Y4" s="7"/>
      <c r="Z4" s="7"/>
      <c r="AA4" s="7"/>
      <c r="AB4" s="7"/>
      <c r="AC4" s="7"/>
      <c r="AD4" s="7"/>
      <c r="AE4" s="4"/>
      <c r="AF4" s="4"/>
      <c r="AG4" s="4"/>
      <c r="AH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3"/>
      <c r="N7" s="11" t="s">
        <v>12</v>
      </c>
      <c r="O7" s="12"/>
      <c r="P7" s="13"/>
      <c r="Q7" s="11" t="s">
        <v>13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  <c r="AF7" s="11" t="s">
        <v>14</v>
      </c>
      <c r="AG7" s="12"/>
      <c r="AH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11" t="s">
        <v>18</v>
      </c>
      <c r="I8" s="12"/>
      <c r="J8" s="13"/>
      <c r="K8" s="11" t="s">
        <v>19</v>
      </c>
      <c r="L8" s="12"/>
      <c r="M8" s="13"/>
      <c r="N8" s="10" t="s">
        <v>15</v>
      </c>
      <c r="O8" s="10" t="s">
        <v>16</v>
      </c>
      <c r="P8" s="10" t="s">
        <v>17</v>
      </c>
      <c r="Q8" s="11" t="s">
        <v>29</v>
      </c>
      <c r="R8" s="12"/>
      <c r="S8" s="13"/>
      <c r="T8" s="11" t="s">
        <v>20</v>
      </c>
      <c r="U8" s="12"/>
      <c r="V8" s="13"/>
      <c r="W8" s="11" t="s">
        <v>30</v>
      </c>
      <c r="X8" s="12"/>
      <c r="Y8" s="13"/>
      <c r="Z8" s="11" t="s">
        <v>31</v>
      </c>
      <c r="AA8" s="12"/>
      <c r="AB8" s="13"/>
      <c r="AC8" s="11" t="s">
        <v>21</v>
      </c>
      <c r="AD8" s="12"/>
      <c r="AE8" s="13"/>
      <c r="AF8" s="10" t="s">
        <v>15</v>
      </c>
      <c r="AG8" s="10" t="s">
        <v>16</v>
      </c>
      <c r="AH8" s="10" t="s">
        <v>17</v>
      </c>
    </row>
    <row r="9" ht="126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6"/>
      <c r="O9" s="16"/>
      <c r="P9" s="16"/>
      <c r="Q9" s="27" t="s">
        <v>15</v>
      </c>
      <c r="R9" s="27" t="s">
        <v>16</v>
      </c>
      <c r="S9" s="27" t="s">
        <v>17</v>
      </c>
      <c r="T9" s="27" t="s">
        <v>15</v>
      </c>
      <c r="U9" s="27" t="s">
        <v>16</v>
      </c>
      <c r="V9" s="27" t="s">
        <v>17</v>
      </c>
      <c r="W9" s="27" t="s">
        <v>15</v>
      </c>
      <c r="X9" s="27" t="s">
        <v>16</v>
      </c>
      <c r="Y9" s="27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6"/>
      <c r="AG9" s="16"/>
      <c r="AH9" s="16"/>
    </row>
    <row r="10" ht="14.25" customHeight="1">
      <c r="A10" s="19">
        <v>1.0</v>
      </c>
      <c r="B10" s="18" t="s">
        <v>32</v>
      </c>
      <c r="C10" s="18" t="s">
        <v>33</v>
      </c>
      <c r="D10" s="17">
        <v>20.0</v>
      </c>
      <c r="E10" s="17">
        <v>8.0</v>
      </c>
      <c r="F10" s="17">
        <v>12.0</v>
      </c>
      <c r="G10" s="17">
        <v>0.0</v>
      </c>
      <c r="H10" s="17">
        <v>7.0</v>
      </c>
      <c r="I10" s="17">
        <v>12.0</v>
      </c>
      <c r="J10" s="17">
        <v>1.0</v>
      </c>
      <c r="K10" s="17">
        <v>7.0</v>
      </c>
      <c r="L10" s="17">
        <v>9.0</v>
      </c>
      <c r="M10" s="17">
        <v>4.0</v>
      </c>
      <c r="N10" s="17">
        <v>5.0</v>
      </c>
      <c r="O10" s="17">
        <v>8.0</v>
      </c>
      <c r="P10" s="17">
        <v>7.0</v>
      </c>
      <c r="Q10" s="17">
        <v>10.0</v>
      </c>
      <c r="R10" s="17">
        <v>7.0</v>
      </c>
      <c r="S10" s="17">
        <v>3.0</v>
      </c>
      <c r="T10" s="17">
        <v>7.0</v>
      </c>
      <c r="U10" s="17">
        <v>13.0</v>
      </c>
      <c r="V10" s="17">
        <v>0.0</v>
      </c>
      <c r="W10" s="17">
        <v>10.0</v>
      </c>
      <c r="X10" s="17">
        <v>10.0</v>
      </c>
      <c r="Y10" s="17">
        <v>0.0</v>
      </c>
      <c r="Z10" s="17">
        <v>10.0</v>
      </c>
      <c r="AA10" s="17">
        <v>9.0</v>
      </c>
      <c r="AB10" s="17">
        <v>1.0</v>
      </c>
      <c r="AC10" s="17">
        <v>4.0</v>
      </c>
      <c r="AD10" s="17">
        <v>9.0</v>
      </c>
      <c r="AE10" s="17">
        <v>7.0</v>
      </c>
      <c r="AF10" s="17">
        <v>12.0</v>
      </c>
      <c r="AG10" s="17">
        <v>4.0</v>
      </c>
      <c r="AH10" s="17">
        <v>4.0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ht="14.25" customHeight="1">
      <c r="A14" s="19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ht="14.25" customHeight="1">
      <c r="A15" s="19">
        <v>6.0</v>
      </c>
      <c r="B15" s="15"/>
      <c r="C15" s="1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ht="14.25" customHeight="1">
      <c r="A16" s="19">
        <v>7.0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ht="14.25" customHeight="1">
      <c r="A17" s="20" t="s">
        <v>22</v>
      </c>
      <c r="B17" s="12"/>
      <c r="C17" s="13"/>
      <c r="D17" s="28" t="str">
        <f t="shared" ref="D17:AH17" si="1">SUM(D10:D16)</f>
        <v>20</v>
      </c>
      <c r="E17" s="17" t="str">
        <f t="shared" si="1"/>
        <v>8</v>
      </c>
      <c r="F17" s="17" t="str">
        <f t="shared" si="1"/>
        <v>12</v>
      </c>
      <c r="G17" s="17" t="str">
        <f t="shared" si="1"/>
        <v>0</v>
      </c>
      <c r="H17" s="17" t="str">
        <f t="shared" si="1"/>
        <v>7</v>
      </c>
      <c r="I17" s="17" t="str">
        <f t="shared" si="1"/>
        <v>12</v>
      </c>
      <c r="J17" s="17" t="str">
        <f t="shared" si="1"/>
        <v>1</v>
      </c>
      <c r="K17" s="17" t="str">
        <f t="shared" si="1"/>
        <v>7</v>
      </c>
      <c r="L17" s="17" t="str">
        <f t="shared" si="1"/>
        <v>9</v>
      </c>
      <c r="M17" s="17" t="str">
        <f t="shared" si="1"/>
        <v>4</v>
      </c>
      <c r="N17" s="17" t="str">
        <f t="shared" si="1"/>
        <v>5</v>
      </c>
      <c r="O17" s="17" t="str">
        <f t="shared" si="1"/>
        <v>8</v>
      </c>
      <c r="P17" s="17" t="str">
        <f t="shared" si="1"/>
        <v>7</v>
      </c>
      <c r="Q17" s="17" t="str">
        <f t="shared" si="1"/>
        <v>10</v>
      </c>
      <c r="R17" s="17" t="str">
        <f t="shared" si="1"/>
        <v>7</v>
      </c>
      <c r="S17" s="17" t="str">
        <f t="shared" si="1"/>
        <v>3</v>
      </c>
      <c r="T17" s="17" t="str">
        <f t="shared" si="1"/>
        <v>7</v>
      </c>
      <c r="U17" s="17" t="str">
        <f t="shared" si="1"/>
        <v>13</v>
      </c>
      <c r="V17" s="17" t="str">
        <f t="shared" si="1"/>
        <v>0</v>
      </c>
      <c r="W17" s="17" t="str">
        <f t="shared" si="1"/>
        <v>10</v>
      </c>
      <c r="X17" s="17" t="str">
        <f t="shared" si="1"/>
        <v>10</v>
      </c>
      <c r="Y17" s="17" t="str">
        <f t="shared" si="1"/>
        <v>0</v>
      </c>
      <c r="Z17" s="17" t="str">
        <f t="shared" si="1"/>
        <v>10</v>
      </c>
      <c r="AA17" s="17" t="str">
        <f t="shared" si="1"/>
        <v>9</v>
      </c>
      <c r="AB17" s="17" t="str">
        <f t="shared" si="1"/>
        <v>1</v>
      </c>
      <c r="AC17" s="17" t="str">
        <f t="shared" si="1"/>
        <v>4</v>
      </c>
      <c r="AD17" s="17" t="str">
        <f t="shared" si="1"/>
        <v>9</v>
      </c>
      <c r="AE17" s="17" t="str">
        <f t="shared" si="1"/>
        <v>7</v>
      </c>
      <c r="AF17" s="17" t="str">
        <f t="shared" si="1"/>
        <v>12</v>
      </c>
      <c r="AG17" s="17" t="str">
        <f t="shared" si="1"/>
        <v>4</v>
      </c>
      <c r="AH17" s="17" t="str">
        <f t="shared" si="1"/>
        <v>4</v>
      </c>
    </row>
    <row r="18" ht="17.25" customHeight="1">
      <c r="A18" s="22" t="s">
        <v>23</v>
      </c>
      <c r="B18" s="12"/>
      <c r="C18" s="12"/>
      <c r="D18" s="29" t="str">
        <f>D17*100/D17</f>
        <v>100</v>
      </c>
      <c r="E18" s="30" t="str">
        <f>E17*100/D17</f>
        <v>40.0</v>
      </c>
      <c r="F18" s="30" t="str">
        <f>F17*100/D17</f>
        <v>60.0</v>
      </c>
      <c r="G18" s="30" t="str">
        <f>G17*100/D17</f>
        <v>0.0</v>
      </c>
      <c r="H18" s="17" t="str">
        <f>H17*100/D17</f>
        <v>35</v>
      </c>
      <c r="I18" s="17" t="str">
        <f>I17*100/D17</f>
        <v>60</v>
      </c>
      <c r="J18" s="17" t="str">
        <f>J17*100/D17</f>
        <v>5</v>
      </c>
      <c r="K18" s="17" t="str">
        <f>K17*100/D17</f>
        <v>35</v>
      </c>
      <c r="L18" s="17" t="str">
        <f>L17*100/D17</f>
        <v>45</v>
      </c>
      <c r="M18" s="17" t="str">
        <f>M17*100/D17</f>
        <v>20</v>
      </c>
      <c r="N18" s="17" t="str">
        <f>N17*100/D17</f>
        <v>25</v>
      </c>
      <c r="O18" s="17" t="str">
        <f>O17*100/D17</f>
        <v>40</v>
      </c>
      <c r="P18" s="17" t="str">
        <f>P17*100/D17</f>
        <v>35</v>
      </c>
      <c r="Q18" s="17" t="str">
        <f>Q17*100/D17</f>
        <v>50</v>
      </c>
      <c r="R18" s="17" t="str">
        <f>R17*100/D17</f>
        <v>35</v>
      </c>
      <c r="S18" s="17" t="str">
        <f>S17*100/D17</f>
        <v>15</v>
      </c>
      <c r="T18" s="17" t="str">
        <f>T17*100/D17</f>
        <v>35</v>
      </c>
      <c r="U18" s="17" t="str">
        <f>U17*100/D17</f>
        <v>65</v>
      </c>
      <c r="V18" s="17" t="str">
        <f>V17*100/D17</f>
        <v>0</v>
      </c>
      <c r="W18" s="17" t="str">
        <f>W17*100/D17</f>
        <v>50</v>
      </c>
      <c r="X18" s="17" t="str">
        <f>X17*100/D17</f>
        <v>50</v>
      </c>
      <c r="Y18" s="17" t="str">
        <f>Y17*100/D17</f>
        <v>0</v>
      </c>
      <c r="Z18" s="17" t="str">
        <f>Z17*100/D17</f>
        <v>50</v>
      </c>
      <c r="AA18" s="17" t="str">
        <f>AA17*100/D17</f>
        <v>45</v>
      </c>
      <c r="AB18" s="17" t="str">
        <f>AB17*100/D17</f>
        <v>5</v>
      </c>
      <c r="AC18" s="17" t="str">
        <f>AC17*100/D17</f>
        <v>20</v>
      </c>
      <c r="AD18" s="17" t="str">
        <f>AD17*100/D17</f>
        <v>45</v>
      </c>
      <c r="AE18" s="17" t="str">
        <f>AE17*100/D17</f>
        <v>35</v>
      </c>
      <c r="AF18" s="17" t="str">
        <f>AF17*100/D17</f>
        <v>60</v>
      </c>
      <c r="AG18" s="17" t="str">
        <f>AG17*100/D17</f>
        <v>20</v>
      </c>
      <c r="AH18" s="17" t="str">
        <f>AH17*100/D17</f>
        <v>20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3">
    <mergeCell ref="AF7:AH7"/>
    <mergeCell ref="N7:P7"/>
    <mergeCell ref="Q7:AE7"/>
    <mergeCell ref="F8:F9"/>
    <mergeCell ref="Q8:S8"/>
    <mergeCell ref="L2:U2"/>
    <mergeCell ref="L3:R3"/>
    <mergeCell ref="AF8:AF9"/>
    <mergeCell ref="AG8:AG9"/>
    <mergeCell ref="AH8:AH9"/>
    <mergeCell ref="E8:E9"/>
    <mergeCell ref="L4:U4"/>
    <mergeCell ref="AG2:AH2"/>
    <mergeCell ref="W8:Y8"/>
    <mergeCell ref="N8:N9"/>
    <mergeCell ref="O8:O9"/>
    <mergeCell ref="P8:P9"/>
    <mergeCell ref="T8:V8"/>
    <mergeCell ref="D7:D9"/>
    <mergeCell ref="E7:G7"/>
    <mergeCell ref="B3:F3"/>
    <mergeCell ref="B2:G2"/>
    <mergeCell ref="A18:C18"/>
    <mergeCell ref="A17:C17"/>
    <mergeCell ref="A7:A9"/>
    <mergeCell ref="B7:B9"/>
    <mergeCell ref="C7:C9"/>
    <mergeCell ref="G8:G9"/>
    <mergeCell ref="H8:J8"/>
    <mergeCell ref="K8:M8"/>
    <mergeCell ref="H7:M7"/>
    <mergeCell ref="Z8:AB8"/>
    <mergeCell ref="AC8:AE8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71"/>
    <col customWidth="1" min="3" max="3" width="21.43"/>
    <col customWidth="1" min="4" max="4" width="13.14"/>
    <col customWidth="1" min="5" max="5" width="13.0"/>
    <col customWidth="1" min="6" max="6" width="12.71"/>
    <col customWidth="1" min="7" max="13" width="12.43"/>
    <col customWidth="1" min="14" max="14" width="12.0"/>
    <col customWidth="1" min="15" max="15" width="12.57"/>
    <col customWidth="1" min="16" max="16" width="13.14"/>
    <col customWidth="1" min="17" max="17" width="12.29"/>
    <col customWidth="1" min="18" max="18" width="12.43"/>
    <col customWidth="1" min="19" max="31" width="12.29"/>
    <col customWidth="1" min="32" max="32" width="12.14"/>
    <col customWidth="1" min="33" max="33" width="12.43"/>
    <col customWidth="1" min="34" max="34" width="12.14"/>
    <col customWidth="1" min="35" max="35" width="12.86"/>
    <col customWidth="1" min="36" max="36" width="11.43"/>
    <col customWidth="1" min="37" max="37" width="11.57"/>
  </cols>
  <sheetData>
    <row r="1" ht="14.25" customHeight="1"/>
    <row r="2" ht="14.25" customHeight="1">
      <c r="A2" s="2"/>
      <c r="B2" s="2" t="s">
        <v>34</v>
      </c>
      <c r="G2" s="2"/>
      <c r="H2" s="2"/>
      <c r="I2" s="2"/>
      <c r="J2" s="2"/>
      <c r="K2" s="2"/>
      <c r="L2" s="2"/>
      <c r="M2" s="2"/>
      <c r="N2" s="3"/>
      <c r="O2" s="4" t="s">
        <v>1</v>
      </c>
      <c r="P2" s="4" t="s">
        <v>35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 t="s">
        <v>2</v>
      </c>
    </row>
    <row r="3" ht="14.25" customHeight="1">
      <c r="A3" s="4"/>
      <c r="B3" s="3" t="s">
        <v>36</v>
      </c>
      <c r="G3" s="4"/>
      <c r="H3" s="4"/>
      <c r="I3" s="4"/>
      <c r="J3" s="4"/>
      <c r="K3" s="4"/>
      <c r="L3" s="4"/>
      <c r="M3" s="4"/>
      <c r="N3" s="4"/>
      <c r="O3" s="3" t="s">
        <v>37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7" t="s">
        <v>5</v>
      </c>
      <c r="P4" s="7" t="s">
        <v>38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4"/>
      <c r="AI4" s="4"/>
      <c r="AJ4" s="4"/>
      <c r="AK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3"/>
      <c r="Q7" s="11" t="s">
        <v>12</v>
      </c>
      <c r="R7" s="12"/>
      <c r="S7" s="13"/>
      <c r="T7" s="11" t="s">
        <v>13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 t="s">
        <v>14</v>
      </c>
      <c r="AJ7" s="12"/>
      <c r="AK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1" t="s">
        <v>18</v>
      </c>
      <c r="I8" s="12"/>
      <c r="J8" s="12"/>
      <c r="K8" s="32" t="s">
        <v>19</v>
      </c>
      <c r="L8" s="12"/>
      <c r="M8" s="13"/>
      <c r="N8" s="33" t="s">
        <v>39</v>
      </c>
      <c r="O8" s="12"/>
      <c r="P8" s="13"/>
      <c r="Q8" s="10" t="s">
        <v>15</v>
      </c>
      <c r="R8" s="10" t="s">
        <v>16</v>
      </c>
      <c r="S8" s="10" t="s">
        <v>17</v>
      </c>
      <c r="T8" s="31" t="s">
        <v>29</v>
      </c>
      <c r="U8" s="12"/>
      <c r="V8" s="13"/>
      <c r="W8" s="31" t="s">
        <v>20</v>
      </c>
      <c r="X8" s="12"/>
      <c r="Y8" s="13"/>
      <c r="Z8" s="33" t="s">
        <v>30</v>
      </c>
      <c r="AA8" s="12"/>
      <c r="AB8" s="13"/>
      <c r="AC8" s="33" t="s">
        <v>31</v>
      </c>
      <c r="AD8" s="12"/>
      <c r="AE8" s="13"/>
      <c r="AF8" s="34" t="s">
        <v>21</v>
      </c>
      <c r="AG8" s="12"/>
      <c r="AH8" s="13"/>
      <c r="AI8" s="10" t="s">
        <v>15</v>
      </c>
      <c r="AJ8" s="10" t="s">
        <v>16</v>
      </c>
      <c r="AK8" s="10" t="s">
        <v>17</v>
      </c>
    </row>
    <row r="9" ht="115.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6"/>
      <c r="R9" s="16"/>
      <c r="S9" s="16"/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6"/>
      <c r="AJ9" s="16"/>
      <c r="AK9" s="16"/>
    </row>
    <row r="10" ht="14.25" customHeight="1">
      <c r="A10" s="19">
        <v>1.0</v>
      </c>
      <c r="B10" s="18" t="s">
        <v>40</v>
      </c>
      <c r="C10" s="18" t="s">
        <v>41</v>
      </c>
      <c r="D10" s="17">
        <v>20.0</v>
      </c>
      <c r="E10" s="17">
        <v>12.0</v>
      </c>
      <c r="F10" s="17">
        <v>7.0</v>
      </c>
      <c r="G10" s="17">
        <v>1.0</v>
      </c>
      <c r="H10" s="17">
        <v>12.0</v>
      </c>
      <c r="I10" s="17">
        <v>7.0</v>
      </c>
      <c r="J10" s="17">
        <v>1.0</v>
      </c>
      <c r="K10" s="17">
        <v>12.0</v>
      </c>
      <c r="L10" s="17">
        <v>7.0</v>
      </c>
      <c r="M10" s="17">
        <v>1.0</v>
      </c>
      <c r="N10" s="17">
        <v>12.0</v>
      </c>
      <c r="O10" s="17">
        <v>7.0</v>
      </c>
      <c r="P10" s="17">
        <v>1.0</v>
      </c>
      <c r="Q10" s="17">
        <v>12.0</v>
      </c>
      <c r="R10" s="17">
        <v>7.0</v>
      </c>
      <c r="S10" s="17">
        <v>1.0</v>
      </c>
      <c r="T10" s="17">
        <v>12.0</v>
      </c>
      <c r="U10" s="17">
        <v>7.0</v>
      </c>
      <c r="V10" s="17">
        <v>1.0</v>
      </c>
      <c r="W10" s="17">
        <v>12.0</v>
      </c>
      <c r="X10" s="17">
        <v>7.0</v>
      </c>
      <c r="Y10" s="17">
        <v>1.0</v>
      </c>
      <c r="Z10" s="17">
        <v>12.0</v>
      </c>
      <c r="AA10" s="17">
        <v>7.0</v>
      </c>
      <c r="AB10" s="17">
        <v>1.0</v>
      </c>
      <c r="AC10" s="17">
        <v>12.0</v>
      </c>
      <c r="AD10" s="17">
        <v>7.0</v>
      </c>
      <c r="AE10" s="17">
        <v>1.0</v>
      </c>
      <c r="AF10" s="17">
        <v>12.0</v>
      </c>
      <c r="AG10" s="17">
        <v>7.0</v>
      </c>
      <c r="AH10" s="17">
        <v>1.0</v>
      </c>
      <c r="AI10" s="17">
        <v>12.0</v>
      </c>
      <c r="AJ10" s="17">
        <v>7.0</v>
      </c>
      <c r="AK10" s="17">
        <v>1.0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4.25" customHeight="1">
      <c r="A14" s="19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4.25" customHeight="1">
      <c r="A15" s="19">
        <v>6.0</v>
      </c>
      <c r="B15" s="15"/>
      <c r="C15" s="1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4.25" customHeight="1">
      <c r="A16" s="19">
        <v>7.0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4.25" customHeight="1">
      <c r="A17" s="20" t="s">
        <v>22</v>
      </c>
      <c r="B17" s="12"/>
      <c r="C17" s="13"/>
      <c r="D17" s="28" t="str">
        <f t="shared" ref="D17:AK17" si="1">SUM(D10:D16)</f>
        <v>20</v>
      </c>
      <c r="E17" s="17" t="str">
        <f t="shared" si="1"/>
        <v>12</v>
      </c>
      <c r="F17" s="17" t="str">
        <f t="shared" si="1"/>
        <v>7</v>
      </c>
      <c r="G17" s="17" t="str">
        <f t="shared" si="1"/>
        <v>1</v>
      </c>
      <c r="H17" s="17" t="str">
        <f t="shared" si="1"/>
        <v>12</v>
      </c>
      <c r="I17" s="17" t="str">
        <f t="shared" si="1"/>
        <v>7</v>
      </c>
      <c r="J17" s="17" t="str">
        <f t="shared" si="1"/>
        <v>1</v>
      </c>
      <c r="K17" s="17" t="str">
        <f t="shared" si="1"/>
        <v>12</v>
      </c>
      <c r="L17" s="17" t="str">
        <f t="shared" si="1"/>
        <v>7</v>
      </c>
      <c r="M17" s="17" t="str">
        <f t="shared" si="1"/>
        <v>1</v>
      </c>
      <c r="N17" s="17" t="str">
        <f t="shared" si="1"/>
        <v>12</v>
      </c>
      <c r="O17" s="17" t="str">
        <f t="shared" si="1"/>
        <v>7</v>
      </c>
      <c r="P17" s="17" t="str">
        <f t="shared" si="1"/>
        <v>1</v>
      </c>
      <c r="Q17" s="17" t="str">
        <f t="shared" si="1"/>
        <v>12</v>
      </c>
      <c r="R17" s="17" t="str">
        <f t="shared" si="1"/>
        <v>7</v>
      </c>
      <c r="S17" s="17" t="str">
        <f t="shared" si="1"/>
        <v>1</v>
      </c>
      <c r="T17" s="17" t="str">
        <f t="shared" si="1"/>
        <v>12</v>
      </c>
      <c r="U17" s="17" t="str">
        <f t="shared" si="1"/>
        <v>7</v>
      </c>
      <c r="V17" s="17" t="str">
        <f t="shared" si="1"/>
        <v>1</v>
      </c>
      <c r="W17" s="17" t="str">
        <f t="shared" si="1"/>
        <v>12</v>
      </c>
      <c r="X17" s="17" t="str">
        <f t="shared" si="1"/>
        <v>7</v>
      </c>
      <c r="Y17" s="17" t="str">
        <f t="shared" si="1"/>
        <v>1</v>
      </c>
      <c r="Z17" s="17" t="str">
        <f t="shared" si="1"/>
        <v>12</v>
      </c>
      <c r="AA17" s="17" t="str">
        <f t="shared" si="1"/>
        <v>7</v>
      </c>
      <c r="AB17" s="17" t="str">
        <f t="shared" si="1"/>
        <v>1</v>
      </c>
      <c r="AC17" s="17" t="str">
        <f t="shared" si="1"/>
        <v>12</v>
      </c>
      <c r="AD17" s="17" t="str">
        <f t="shared" si="1"/>
        <v>7</v>
      </c>
      <c r="AE17" s="17" t="str">
        <f t="shared" si="1"/>
        <v>1</v>
      </c>
      <c r="AF17" s="17" t="str">
        <f t="shared" si="1"/>
        <v>12</v>
      </c>
      <c r="AG17" s="17" t="str">
        <f t="shared" si="1"/>
        <v>7</v>
      </c>
      <c r="AH17" s="17" t="str">
        <f t="shared" si="1"/>
        <v>1</v>
      </c>
      <c r="AI17" s="17" t="str">
        <f t="shared" si="1"/>
        <v>12</v>
      </c>
      <c r="AJ17" s="17" t="str">
        <f t="shared" si="1"/>
        <v>7</v>
      </c>
      <c r="AK17" s="17" t="str">
        <f t="shared" si="1"/>
        <v>1</v>
      </c>
    </row>
    <row r="18" ht="18.75" customHeight="1">
      <c r="A18" s="22" t="s">
        <v>23</v>
      </c>
      <c r="B18" s="12"/>
      <c r="C18" s="12"/>
      <c r="D18" s="35" t="str">
        <f>D17*100/D17</f>
        <v>100</v>
      </c>
      <c r="E18" s="36" t="str">
        <f>E17*100/D17</f>
        <v>60</v>
      </c>
      <c r="F18" s="36" t="str">
        <f>F17*100/D17</f>
        <v>35</v>
      </c>
      <c r="G18" s="36" t="str">
        <f>G17*100/D17</f>
        <v>5</v>
      </c>
      <c r="H18" s="36" t="str">
        <f>H17*100/D17</f>
        <v>60</v>
      </c>
      <c r="I18" s="36" t="str">
        <f>I17*100/D17</f>
        <v>35</v>
      </c>
      <c r="J18" s="36" t="str">
        <f>J17*100/D17</f>
        <v>5</v>
      </c>
      <c r="K18" s="36" t="str">
        <f>K17*100/D17</f>
        <v>60</v>
      </c>
      <c r="L18" s="36" t="str">
        <f>L17*100/D17</f>
        <v>35</v>
      </c>
      <c r="M18" s="36" t="str">
        <f>M17*100/D17</f>
        <v>5</v>
      </c>
      <c r="N18" s="36" t="str">
        <f>N17*100/D17</f>
        <v>60</v>
      </c>
      <c r="O18" s="36" t="str">
        <f>O17*100/D17</f>
        <v>35</v>
      </c>
      <c r="P18" s="36" t="str">
        <f>P17*100/D17</f>
        <v>5</v>
      </c>
      <c r="Q18" s="36" t="str">
        <f>Q17*100/D17</f>
        <v>60</v>
      </c>
      <c r="R18" s="36" t="str">
        <f>R17*100/D17</f>
        <v>35</v>
      </c>
      <c r="S18" s="36" t="str">
        <f>S17*100/D17</f>
        <v>5</v>
      </c>
      <c r="T18" s="36" t="str">
        <f>T17*100/D17</f>
        <v>60</v>
      </c>
      <c r="U18" s="36" t="str">
        <f>U17*100/D17</f>
        <v>35</v>
      </c>
      <c r="V18" s="36" t="str">
        <f>V17*100/D17</f>
        <v>5</v>
      </c>
      <c r="W18" s="36" t="str">
        <f>W17*100/D17</f>
        <v>60</v>
      </c>
      <c r="X18" s="36" t="str">
        <f>X17*100/D17</f>
        <v>35</v>
      </c>
      <c r="Y18" s="36" t="str">
        <f>Y17*100/D17</f>
        <v>5</v>
      </c>
      <c r="Z18" s="36" t="str">
        <f>Z17*100/D17</f>
        <v>60</v>
      </c>
      <c r="AA18" s="36" t="str">
        <f>AA17*100/D17</f>
        <v>35</v>
      </c>
      <c r="AB18" s="36" t="str">
        <f>AB17*100/D17</f>
        <v>5</v>
      </c>
      <c r="AC18" s="36" t="str">
        <f>AC17*100/D17</f>
        <v>60</v>
      </c>
      <c r="AD18" s="36" t="str">
        <f>AD17*100/D17</f>
        <v>35</v>
      </c>
      <c r="AE18" s="36" t="str">
        <f>AE17*100/D17</f>
        <v>5</v>
      </c>
      <c r="AF18" s="36" t="str">
        <f>AF17*100/D17</f>
        <v>60</v>
      </c>
      <c r="AG18" s="36" t="str">
        <f>AG17*100/D17</f>
        <v>35</v>
      </c>
      <c r="AH18" s="36" t="str">
        <f>AH17*100/D17</f>
        <v>5</v>
      </c>
      <c r="AI18" s="36" t="str">
        <f>AI17*100/D17</f>
        <v>60</v>
      </c>
      <c r="AJ18" s="36" t="str">
        <f>AJ17*100/D17</f>
        <v>35</v>
      </c>
      <c r="AK18" s="36" t="str">
        <f>AK17*100/D17</f>
        <v>5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2">
    <mergeCell ref="T8:V8"/>
    <mergeCell ref="T7:AH7"/>
    <mergeCell ref="Z8:AB8"/>
    <mergeCell ref="AF8:AH8"/>
    <mergeCell ref="AC8:AE8"/>
    <mergeCell ref="AK8:AK9"/>
    <mergeCell ref="B2:F2"/>
    <mergeCell ref="AJ2:AK2"/>
    <mergeCell ref="B3:F3"/>
    <mergeCell ref="O3:U3"/>
    <mergeCell ref="W8:Y8"/>
    <mergeCell ref="AI7:AK7"/>
    <mergeCell ref="E8:E9"/>
    <mergeCell ref="F8:F9"/>
    <mergeCell ref="A18:C18"/>
    <mergeCell ref="A17:C17"/>
    <mergeCell ref="A7:A9"/>
    <mergeCell ref="B7:B9"/>
    <mergeCell ref="C7:C9"/>
    <mergeCell ref="D7:D9"/>
    <mergeCell ref="N8:P8"/>
    <mergeCell ref="Q8:Q9"/>
    <mergeCell ref="R8:R9"/>
    <mergeCell ref="S8:S9"/>
    <mergeCell ref="G8:G9"/>
    <mergeCell ref="E7:G7"/>
    <mergeCell ref="Q7:S7"/>
    <mergeCell ref="H7:P7"/>
    <mergeCell ref="H8:J8"/>
    <mergeCell ref="K8:M8"/>
    <mergeCell ref="AI8:AI9"/>
    <mergeCell ref="AJ8:AJ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14"/>
    <col customWidth="1" min="3" max="3" width="20.71"/>
    <col customWidth="1" min="4" max="4" width="12.57"/>
    <col customWidth="1" min="5" max="5" width="13.43"/>
    <col customWidth="1" min="6" max="6" width="12.57"/>
    <col customWidth="1" min="7" max="13" width="12.86"/>
    <col customWidth="1" min="14" max="14" width="13.0"/>
    <col customWidth="1" min="15" max="15" width="12.43"/>
    <col customWidth="1" min="16" max="16" width="12.71"/>
    <col customWidth="1" min="17" max="17" width="12.14"/>
    <col customWidth="1" min="18" max="18" width="12.71"/>
    <col customWidth="1" min="19" max="33" width="12.29"/>
    <col customWidth="1" min="34" max="34" width="12.0"/>
    <col customWidth="1" min="35" max="35" width="12.29"/>
    <col customWidth="1" min="36" max="37" width="12.14"/>
  </cols>
  <sheetData>
    <row r="1" ht="14.25" customHeight="1"/>
    <row r="2" ht="14.25" customHeight="1">
      <c r="A2" s="2"/>
      <c r="B2" s="2" t="s">
        <v>42</v>
      </c>
      <c r="G2" s="3"/>
      <c r="H2" s="3"/>
      <c r="I2" s="3"/>
      <c r="J2" s="3"/>
      <c r="K2" s="3"/>
      <c r="L2" s="3"/>
      <c r="M2" s="3"/>
      <c r="N2" s="3"/>
      <c r="O2" s="3" t="s">
        <v>43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5" t="s">
        <v>2</v>
      </c>
    </row>
    <row r="3" ht="14.25" customHeight="1">
      <c r="A3" s="4"/>
      <c r="B3" s="3" t="s">
        <v>44</v>
      </c>
      <c r="G3" s="4"/>
      <c r="H3" s="4"/>
      <c r="I3" s="4"/>
      <c r="J3" s="4"/>
      <c r="K3" s="4"/>
      <c r="L3" s="4"/>
      <c r="M3" s="4"/>
      <c r="N3" s="4"/>
      <c r="O3" s="3" t="s">
        <v>45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7" t="s">
        <v>46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4"/>
      <c r="AI4" s="4"/>
      <c r="AJ4" s="4"/>
      <c r="AK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3"/>
      <c r="Q7" s="11" t="s">
        <v>12</v>
      </c>
      <c r="R7" s="12"/>
      <c r="S7" s="13"/>
      <c r="T7" s="11" t="s">
        <v>13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 t="s">
        <v>14</v>
      </c>
      <c r="AJ7" s="12"/>
      <c r="AK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1" t="s">
        <v>18</v>
      </c>
      <c r="I8" s="12"/>
      <c r="J8" s="13"/>
      <c r="K8" s="11" t="s">
        <v>19</v>
      </c>
      <c r="L8" s="12"/>
      <c r="M8" s="13"/>
      <c r="N8" s="33" t="s">
        <v>39</v>
      </c>
      <c r="O8" s="12"/>
      <c r="P8" s="13"/>
      <c r="Q8" s="10" t="s">
        <v>15</v>
      </c>
      <c r="R8" s="10" t="s">
        <v>16</v>
      </c>
      <c r="S8" s="10" t="s">
        <v>17</v>
      </c>
      <c r="T8" s="31" t="s">
        <v>29</v>
      </c>
      <c r="U8" s="12"/>
      <c r="V8" s="13"/>
      <c r="W8" s="31" t="s">
        <v>20</v>
      </c>
      <c r="X8" s="12"/>
      <c r="Y8" s="13"/>
      <c r="Z8" s="33" t="s">
        <v>30</v>
      </c>
      <c r="AA8" s="12"/>
      <c r="AB8" s="13"/>
      <c r="AC8" s="33" t="s">
        <v>31</v>
      </c>
      <c r="AD8" s="12"/>
      <c r="AE8" s="13"/>
      <c r="AF8" s="34" t="s">
        <v>21</v>
      </c>
      <c r="AG8" s="12"/>
      <c r="AH8" s="13"/>
      <c r="AI8" s="10" t="s">
        <v>15</v>
      </c>
      <c r="AJ8" s="10" t="s">
        <v>16</v>
      </c>
      <c r="AK8" s="10" t="s">
        <v>17</v>
      </c>
    </row>
    <row r="9" ht="114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6"/>
      <c r="R9" s="16"/>
      <c r="S9" s="16"/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6"/>
      <c r="AJ9" s="16"/>
      <c r="AK9" s="16"/>
    </row>
    <row r="10" ht="14.25" customHeight="1">
      <c r="A10" s="19">
        <v>1.0</v>
      </c>
      <c r="B10" s="18" t="s">
        <v>47</v>
      </c>
      <c r="C10" s="18" t="s">
        <v>48</v>
      </c>
      <c r="D10" s="17">
        <v>20.0</v>
      </c>
      <c r="E10" s="17">
        <v>10.0</v>
      </c>
      <c r="F10" s="17">
        <v>10.0</v>
      </c>
      <c r="G10" s="17">
        <v>0.0</v>
      </c>
      <c r="H10" s="17">
        <v>7.0</v>
      </c>
      <c r="I10" s="17">
        <v>13.0</v>
      </c>
      <c r="J10" s="17">
        <v>0.0</v>
      </c>
      <c r="K10" s="17">
        <v>7.0</v>
      </c>
      <c r="L10" s="17">
        <v>13.0</v>
      </c>
      <c r="M10" s="17">
        <v>0.0</v>
      </c>
      <c r="N10" s="17">
        <v>9.0</v>
      </c>
      <c r="O10" s="17">
        <v>11.0</v>
      </c>
      <c r="P10" s="17">
        <v>0.0</v>
      </c>
      <c r="Q10" s="17">
        <v>16.0</v>
      </c>
      <c r="R10" s="17">
        <v>4.0</v>
      </c>
      <c r="S10" s="17">
        <v>0.0</v>
      </c>
      <c r="T10" s="17">
        <v>15.0</v>
      </c>
      <c r="U10" s="17">
        <v>5.0</v>
      </c>
      <c r="V10" s="17">
        <v>0.0</v>
      </c>
      <c r="W10" s="17">
        <v>15.0</v>
      </c>
      <c r="X10" s="17">
        <v>5.0</v>
      </c>
      <c r="Y10" s="17">
        <v>0.0</v>
      </c>
      <c r="Z10" s="17">
        <v>16.0</v>
      </c>
      <c r="AA10" s="17">
        <v>4.0</v>
      </c>
      <c r="AB10" s="17">
        <v>0.0</v>
      </c>
      <c r="AC10" s="17">
        <v>14.0</v>
      </c>
      <c r="AD10" s="17">
        <v>6.0</v>
      </c>
      <c r="AE10" s="17">
        <v>0.0</v>
      </c>
      <c r="AF10" s="17">
        <v>11.0</v>
      </c>
      <c r="AG10" s="17">
        <v>9.0</v>
      </c>
      <c r="AH10" s="17">
        <v>0.0</v>
      </c>
      <c r="AI10" s="17">
        <v>15.0</v>
      </c>
      <c r="AJ10" s="17">
        <v>5.0</v>
      </c>
      <c r="AK10" s="17">
        <v>0.0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4.25" customHeight="1">
      <c r="A14" s="19">
        <v>5.0</v>
      </c>
      <c r="B14" s="18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4.25" customHeight="1">
      <c r="A15" s="19">
        <v>6.0</v>
      </c>
      <c r="B15" s="18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4.25" customHeight="1">
      <c r="A16" s="19">
        <v>7.0</v>
      </c>
      <c r="B16" s="18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4.25" customHeight="1">
      <c r="A17" s="20" t="s">
        <v>22</v>
      </c>
      <c r="B17" s="12"/>
      <c r="C17" s="13"/>
      <c r="D17" s="28" t="str">
        <f t="shared" ref="D17:AK17" si="1">SUM(D10:D16)</f>
        <v>20</v>
      </c>
      <c r="E17" s="17" t="str">
        <f t="shared" si="1"/>
        <v>10</v>
      </c>
      <c r="F17" s="17" t="str">
        <f t="shared" si="1"/>
        <v>10</v>
      </c>
      <c r="G17" s="17" t="str">
        <f t="shared" si="1"/>
        <v>0</v>
      </c>
      <c r="H17" s="17" t="str">
        <f t="shared" si="1"/>
        <v>7</v>
      </c>
      <c r="I17" s="17" t="str">
        <f t="shared" si="1"/>
        <v>13</v>
      </c>
      <c r="J17" s="17" t="str">
        <f t="shared" si="1"/>
        <v>0</v>
      </c>
      <c r="K17" s="17" t="str">
        <f t="shared" si="1"/>
        <v>7</v>
      </c>
      <c r="L17" s="17" t="str">
        <f t="shared" si="1"/>
        <v>13</v>
      </c>
      <c r="M17" s="17" t="str">
        <f t="shared" si="1"/>
        <v>0</v>
      </c>
      <c r="N17" s="17" t="str">
        <f t="shared" si="1"/>
        <v>9</v>
      </c>
      <c r="O17" s="17" t="str">
        <f t="shared" si="1"/>
        <v>11</v>
      </c>
      <c r="P17" s="17" t="str">
        <f t="shared" si="1"/>
        <v>0</v>
      </c>
      <c r="Q17" s="17" t="str">
        <f t="shared" si="1"/>
        <v>16</v>
      </c>
      <c r="R17" s="17" t="str">
        <f t="shared" si="1"/>
        <v>4</v>
      </c>
      <c r="S17" s="17" t="str">
        <f t="shared" si="1"/>
        <v>0</v>
      </c>
      <c r="T17" s="17" t="str">
        <f t="shared" si="1"/>
        <v>15</v>
      </c>
      <c r="U17" s="17" t="str">
        <f t="shared" si="1"/>
        <v>5</v>
      </c>
      <c r="V17" s="17" t="str">
        <f t="shared" si="1"/>
        <v>0</v>
      </c>
      <c r="W17" s="17" t="str">
        <f t="shared" si="1"/>
        <v>15</v>
      </c>
      <c r="X17" s="17" t="str">
        <f t="shared" si="1"/>
        <v>5</v>
      </c>
      <c r="Y17" s="17" t="str">
        <f t="shared" si="1"/>
        <v>0</v>
      </c>
      <c r="Z17" s="17" t="str">
        <f t="shared" si="1"/>
        <v>16</v>
      </c>
      <c r="AA17" s="17" t="str">
        <f t="shared" si="1"/>
        <v>4</v>
      </c>
      <c r="AB17" s="17" t="str">
        <f t="shared" si="1"/>
        <v>0</v>
      </c>
      <c r="AC17" s="17" t="str">
        <f t="shared" si="1"/>
        <v>14</v>
      </c>
      <c r="AD17" s="17" t="str">
        <f t="shared" si="1"/>
        <v>6</v>
      </c>
      <c r="AE17" s="17" t="str">
        <f t="shared" si="1"/>
        <v>0</v>
      </c>
      <c r="AF17" s="17" t="str">
        <f t="shared" si="1"/>
        <v>11</v>
      </c>
      <c r="AG17" s="17" t="str">
        <f t="shared" si="1"/>
        <v>9</v>
      </c>
      <c r="AH17" s="17" t="str">
        <f t="shared" si="1"/>
        <v>0</v>
      </c>
      <c r="AI17" s="17" t="str">
        <f t="shared" si="1"/>
        <v>15</v>
      </c>
      <c r="AJ17" s="17" t="str">
        <f t="shared" si="1"/>
        <v>5</v>
      </c>
      <c r="AK17" s="17" t="str">
        <f t="shared" si="1"/>
        <v>0</v>
      </c>
    </row>
    <row r="18" ht="21.75" customHeight="1">
      <c r="A18" s="22" t="s">
        <v>23</v>
      </c>
      <c r="B18" s="12"/>
      <c r="C18" s="13"/>
      <c r="D18" s="35" t="str">
        <f>D17*100/D17</f>
        <v>100</v>
      </c>
      <c r="E18" s="36" t="str">
        <f>E17*100/D17</f>
        <v>50</v>
      </c>
      <c r="F18" s="36" t="str">
        <f>F17*100/D17</f>
        <v>50</v>
      </c>
      <c r="G18" s="36" t="str">
        <f>G17*100/D17</f>
        <v>0</v>
      </c>
      <c r="H18" s="36" t="str">
        <f>H17*100/D17</f>
        <v>35</v>
      </c>
      <c r="I18" s="36" t="str">
        <f>I17*100/D17</f>
        <v>65</v>
      </c>
      <c r="J18" s="36" t="str">
        <f>J17*100/D17</f>
        <v>0</v>
      </c>
      <c r="K18" s="36" t="str">
        <f>K17*100/D17</f>
        <v>35</v>
      </c>
      <c r="L18" s="36" t="str">
        <f>L17*100/D17</f>
        <v>65</v>
      </c>
      <c r="M18" s="36" t="str">
        <f>M17*100/D17</f>
        <v>0</v>
      </c>
      <c r="N18" s="36" t="str">
        <f>N17*100/D17</f>
        <v>45</v>
      </c>
      <c r="O18" s="36" t="str">
        <f>O17*100/D17</f>
        <v>55</v>
      </c>
      <c r="P18" s="36" t="str">
        <f>P17*100/D17</f>
        <v>0</v>
      </c>
      <c r="Q18" s="36" t="str">
        <f>Q17*100/D17</f>
        <v>80</v>
      </c>
      <c r="R18" s="36" t="str">
        <f>R17*100/D17</f>
        <v>20</v>
      </c>
      <c r="S18" s="36" t="str">
        <f>S17*100/D17</f>
        <v>0</v>
      </c>
      <c r="T18" s="36" t="str">
        <f>T17*100/D17</f>
        <v>75</v>
      </c>
      <c r="U18" s="36" t="str">
        <f>U17*100/D17</f>
        <v>25</v>
      </c>
      <c r="V18" s="36" t="str">
        <f>V17*100/D17</f>
        <v>0</v>
      </c>
      <c r="W18" s="36" t="str">
        <f>W17*100/D17</f>
        <v>75</v>
      </c>
      <c r="X18" s="36" t="str">
        <f>X17*100/D17</f>
        <v>25</v>
      </c>
      <c r="Y18" s="36" t="str">
        <f>Y17*100/D17</f>
        <v>0</v>
      </c>
      <c r="Z18" s="36" t="str">
        <f>Z17*100/D17</f>
        <v>80</v>
      </c>
      <c r="AA18" s="36" t="str">
        <f>AA17*100/D17</f>
        <v>20</v>
      </c>
      <c r="AB18" s="36" t="str">
        <f>AB17*100/D17</f>
        <v>0</v>
      </c>
      <c r="AC18" s="36" t="str">
        <f>AC17*100/D17</f>
        <v>70</v>
      </c>
      <c r="AD18" s="36" t="str">
        <f>AD17*100/D17</f>
        <v>30</v>
      </c>
      <c r="AE18" s="36" t="str">
        <f>AE17*100/D17</f>
        <v>0</v>
      </c>
      <c r="AF18" s="36" t="str">
        <f>AF17*100/D17</f>
        <v>55</v>
      </c>
      <c r="AG18" s="36" t="str">
        <f>AG17*100/D17</f>
        <v>45</v>
      </c>
      <c r="AH18" s="36" t="str">
        <f>AH17*100/D17</f>
        <v>0</v>
      </c>
      <c r="AI18" s="36" t="str">
        <f>AI17*100/D17</f>
        <v>75</v>
      </c>
      <c r="AJ18" s="36" t="str">
        <f>AJ17*100/D17</f>
        <v>25</v>
      </c>
      <c r="AK18" s="36" t="str">
        <f>AK17*100/D17</f>
        <v>0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4">
    <mergeCell ref="H7:P7"/>
    <mergeCell ref="H8:J8"/>
    <mergeCell ref="K8:M8"/>
    <mergeCell ref="N8:P8"/>
    <mergeCell ref="Z8:AB8"/>
    <mergeCell ref="Q8:Q9"/>
    <mergeCell ref="R8:R9"/>
    <mergeCell ref="T8:V8"/>
    <mergeCell ref="W8:Y8"/>
    <mergeCell ref="AC8:AE8"/>
    <mergeCell ref="A18:C18"/>
    <mergeCell ref="AI7:AK7"/>
    <mergeCell ref="A17:C17"/>
    <mergeCell ref="E8:E9"/>
    <mergeCell ref="E7:G7"/>
    <mergeCell ref="T7:AH7"/>
    <mergeCell ref="G8:G9"/>
    <mergeCell ref="F8:F9"/>
    <mergeCell ref="B2:F2"/>
    <mergeCell ref="O3:T3"/>
    <mergeCell ref="B3:F3"/>
    <mergeCell ref="O4:T4"/>
    <mergeCell ref="AJ2:AK2"/>
    <mergeCell ref="O2:S2"/>
    <mergeCell ref="A7:A9"/>
    <mergeCell ref="B7:B9"/>
    <mergeCell ref="C7:C9"/>
    <mergeCell ref="D7:D9"/>
    <mergeCell ref="AF8:AH8"/>
    <mergeCell ref="AI8:AI9"/>
    <mergeCell ref="AJ8:AJ9"/>
    <mergeCell ref="AK8:AK9"/>
    <mergeCell ref="S8:S9"/>
    <mergeCell ref="Q7:S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57"/>
    <col customWidth="1" min="3" max="3" width="22.86"/>
    <col customWidth="1" min="4" max="4" width="12.71"/>
    <col customWidth="1" min="5" max="5" width="11.71"/>
    <col customWidth="1" min="6" max="16" width="11.86"/>
    <col customWidth="1" min="17" max="17" width="12.0"/>
    <col customWidth="1" min="18" max="18" width="11.0"/>
    <col customWidth="1" min="19" max="19" width="11.71"/>
    <col customWidth="1" min="20" max="20" width="11.86"/>
    <col customWidth="1" min="21" max="21" width="12.14"/>
    <col customWidth="1" min="22" max="34" width="11.43"/>
    <col customWidth="1" min="35" max="35" width="12.0"/>
    <col customWidth="1" min="36" max="36" width="11.86"/>
    <col customWidth="1" min="37" max="37" width="11.57"/>
    <col customWidth="1" min="38" max="38" width="12.14"/>
    <col customWidth="1" min="39" max="39" width="11.0"/>
    <col customWidth="1" min="40" max="40" width="11.43"/>
  </cols>
  <sheetData>
    <row r="1" ht="14.25" customHeight="1"/>
    <row r="2" ht="14.25" customHeight="1">
      <c r="A2" s="2"/>
      <c r="B2" s="1" t="s">
        <v>49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1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  <c r="AJ2" s="4"/>
      <c r="AK2" s="4"/>
      <c r="AL2" s="4"/>
      <c r="AM2" s="5" t="s">
        <v>2</v>
      </c>
    </row>
    <row r="3" ht="14.25" customHeight="1">
      <c r="A3" s="4"/>
      <c r="B3" s="3" t="s">
        <v>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 t="s">
        <v>51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 t="s">
        <v>52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K4" s="4"/>
      <c r="AL4" s="4"/>
      <c r="AM4" s="4"/>
      <c r="AN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1" t="s">
        <v>12</v>
      </c>
      <c r="U7" s="12"/>
      <c r="V7" s="13"/>
      <c r="W7" s="11" t="s">
        <v>13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3"/>
      <c r="AL7" s="11" t="s">
        <v>14</v>
      </c>
      <c r="AM7" s="12"/>
      <c r="AN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7" t="s">
        <v>18</v>
      </c>
      <c r="I8" s="12"/>
      <c r="J8" s="13"/>
      <c r="K8" s="38" t="s">
        <v>19</v>
      </c>
      <c r="L8" s="12"/>
      <c r="M8" s="13"/>
      <c r="N8" s="39" t="s">
        <v>53</v>
      </c>
      <c r="O8" s="12"/>
      <c r="P8" s="13"/>
      <c r="Q8" s="33" t="s">
        <v>39</v>
      </c>
      <c r="R8" s="12"/>
      <c r="S8" s="13"/>
      <c r="T8" s="10" t="s">
        <v>15</v>
      </c>
      <c r="U8" s="10" t="s">
        <v>16</v>
      </c>
      <c r="V8" s="10" t="s">
        <v>17</v>
      </c>
      <c r="W8" s="31" t="s">
        <v>29</v>
      </c>
      <c r="X8" s="12"/>
      <c r="Y8" s="13"/>
      <c r="Z8" s="31" t="s">
        <v>20</v>
      </c>
      <c r="AA8" s="12"/>
      <c r="AB8" s="13"/>
      <c r="AC8" s="33" t="s">
        <v>30</v>
      </c>
      <c r="AD8" s="12"/>
      <c r="AE8" s="13"/>
      <c r="AF8" s="33" t="s">
        <v>31</v>
      </c>
      <c r="AG8" s="12"/>
      <c r="AH8" s="13"/>
      <c r="AI8" s="34" t="s">
        <v>21</v>
      </c>
      <c r="AJ8" s="12"/>
      <c r="AK8" s="13"/>
      <c r="AL8" s="10" t="s">
        <v>15</v>
      </c>
      <c r="AM8" s="10" t="s">
        <v>16</v>
      </c>
      <c r="AN8" s="10" t="s">
        <v>17</v>
      </c>
    </row>
    <row r="9" ht="126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5" t="s">
        <v>15</v>
      </c>
      <c r="R9" s="15" t="s">
        <v>16</v>
      </c>
      <c r="S9" s="15" t="s">
        <v>17</v>
      </c>
      <c r="T9" s="16"/>
      <c r="U9" s="16"/>
      <c r="V9" s="16"/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5" t="s">
        <v>15</v>
      </c>
      <c r="AJ9" s="15" t="s">
        <v>16</v>
      </c>
      <c r="AK9" s="15" t="s">
        <v>17</v>
      </c>
      <c r="AL9" s="16"/>
      <c r="AM9" s="16"/>
      <c r="AN9" s="16"/>
    </row>
    <row r="10" ht="14.25" customHeight="1">
      <c r="A10" s="19">
        <v>1.0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ht="14.25" customHeight="1">
      <c r="A11" s="19">
        <v>2.0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ht="14.25" customHeight="1">
      <c r="A12" s="19">
        <v>3.0</v>
      </c>
      <c r="B12" s="15"/>
      <c r="C12" s="15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ht="14.25" customHeight="1">
      <c r="A13" s="19">
        <v>4.0</v>
      </c>
      <c r="B13" s="15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ht="14.25" customHeight="1">
      <c r="A14" s="19">
        <v>5.0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ht="14.25" customHeight="1">
      <c r="A15" s="19">
        <v>6.0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ht="14.25" customHeight="1">
      <c r="A16" s="19">
        <v>7.0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ht="14.25" customHeight="1">
      <c r="A17" s="20" t="s">
        <v>22</v>
      </c>
      <c r="B17" s="12"/>
      <c r="C17" s="13"/>
      <c r="D17" s="21" t="str">
        <f t="shared" ref="D17:AN17" si="1">SUM(D12:D16)</f>
        <v>0</v>
      </c>
      <c r="E17" s="19" t="str">
        <f t="shared" si="1"/>
        <v>0</v>
      </c>
      <c r="F17" s="19" t="str">
        <f t="shared" si="1"/>
        <v>0</v>
      </c>
      <c r="G17" s="19" t="str">
        <f t="shared" si="1"/>
        <v>0</v>
      </c>
      <c r="H17" s="19" t="str">
        <f t="shared" si="1"/>
        <v>0</v>
      </c>
      <c r="I17" s="19" t="str">
        <f t="shared" si="1"/>
        <v>0</v>
      </c>
      <c r="J17" s="19" t="str">
        <f t="shared" si="1"/>
        <v>0</v>
      </c>
      <c r="K17" s="19" t="str">
        <f t="shared" si="1"/>
        <v>0</v>
      </c>
      <c r="L17" s="19" t="str">
        <f t="shared" si="1"/>
        <v>0</v>
      </c>
      <c r="M17" s="19" t="str">
        <f t="shared" si="1"/>
        <v>0</v>
      </c>
      <c r="N17" s="19" t="str">
        <f t="shared" si="1"/>
        <v>0</v>
      </c>
      <c r="O17" s="19" t="str">
        <f t="shared" si="1"/>
        <v>0</v>
      </c>
      <c r="P17" s="19" t="str">
        <f t="shared" si="1"/>
        <v>0</v>
      </c>
      <c r="Q17" s="19" t="str">
        <f t="shared" si="1"/>
        <v>0</v>
      </c>
      <c r="R17" s="19" t="str">
        <f t="shared" si="1"/>
        <v>0</v>
      </c>
      <c r="S17" s="19" t="str">
        <f t="shared" si="1"/>
        <v>0</v>
      </c>
      <c r="T17" s="19" t="str">
        <f t="shared" si="1"/>
        <v>0</v>
      </c>
      <c r="U17" s="19" t="str">
        <f t="shared" si="1"/>
        <v>0</v>
      </c>
      <c r="V17" s="19" t="str">
        <f t="shared" si="1"/>
        <v>0</v>
      </c>
      <c r="W17" s="19" t="str">
        <f t="shared" si="1"/>
        <v>0</v>
      </c>
      <c r="X17" s="19" t="str">
        <f t="shared" si="1"/>
        <v>0</v>
      </c>
      <c r="Y17" s="19" t="str">
        <f t="shared" si="1"/>
        <v>0</v>
      </c>
      <c r="Z17" s="19" t="str">
        <f t="shared" si="1"/>
        <v>0</v>
      </c>
      <c r="AA17" s="19" t="str">
        <f t="shared" si="1"/>
        <v>0</v>
      </c>
      <c r="AB17" s="19" t="str">
        <f t="shared" si="1"/>
        <v>0</v>
      </c>
      <c r="AC17" s="19" t="str">
        <f t="shared" si="1"/>
        <v>0</v>
      </c>
      <c r="AD17" s="19" t="str">
        <f t="shared" si="1"/>
        <v>0</v>
      </c>
      <c r="AE17" s="19" t="str">
        <f t="shared" si="1"/>
        <v>0</v>
      </c>
      <c r="AF17" s="19" t="str">
        <f t="shared" si="1"/>
        <v>0</v>
      </c>
      <c r="AG17" s="19" t="str">
        <f t="shared" si="1"/>
        <v>0</v>
      </c>
      <c r="AH17" s="19" t="str">
        <f t="shared" si="1"/>
        <v>0</v>
      </c>
      <c r="AI17" s="19" t="str">
        <f t="shared" si="1"/>
        <v>0</v>
      </c>
      <c r="AJ17" s="19" t="str">
        <f t="shared" si="1"/>
        <v>0</v>
      </c>
      <c r="AK17" s="19" t="str">
        <f t="shared" si="1"/>
        <v>0</v>
      </c>
      <c r="AL17" s="19" t="str">
        <f t="shared" si="1"/>
        <v>0</v>
      </c>
      <c r="AM17" s="19" t="str">
        <f t="shared" si="1"/>
        <v>0</v>
      </c>
      <c r="AN17" s="19" t="str">
        <f t="shared" si="1"/>
        <v>0</v>
      </c>
    </row>
    <row r="18" ht="18.75" customHeight="1">
      <c r="A18" s="22" t="s">
        <v>23</v>
      </c>
      <c r="B18" s="12"/>
      <c r="C18" s="13"/>
      <c r="D18" s="40" t="str">
        <f>D17*100/D17</f>
        <v>#DIV/0!</v>
      </c>
      <c r="E18" s="19" t="str">
        <f>E17*100/D17</f>
        <v>#DIV/0!</v>
      </c>
      <c r="F18" s="19" t="str">
        <f>F17*100/D17</f>
        <v>#DIV/0!</v>
      </c>
      <c r="G18" s="19" t="str">
        <f>G17*100/D17</f>
        <v>#DIV/0!</v>
      </c>
      <c r="H18" s="19" t="str">
        <f>H17*100/D17</f>
        <v>#DIV/0!</v>
      </c>
      <c r="I18" s="19" t="str">
        <f>I17*100/D17</f>
        <v>#DIV/0!</v>
      </c>
      <c r="J18" s="19" t="str">
        <f>J17*100/D17</f>
        <v>#DIV/0!</v>
      </c>
      <c r="K18" s="19" t="str">
        <f>K17*100/D17</f>
        <v>#DIV/0!</v>
      </c>
      <c r="L18" s="19" t="str">
        <f>L17*100/D17</f>
        <v>#DIV/0!</v>
      </c>
      <c r="M18" s="19" t="str">
        <f>M17*100/D17</f>
        <v>#DIV/0!</v>
      </c>
      <c r="N18" s="19" t="str">
        <f>N17*100/D17</f>
        <v>#DIV/0!</v>
      </c>
      <c r="O18" s="19" t="str">
        <f>O17*100/D17</f>
        <v>#DIV/0!</v>
      </c>
      <c r="P18" s="19" t="str">
        <f>P17*100/D17</f>
        <v>#DIV/0!</v>
      </c>
      <c r="Q18" s="19" t="str">
        <f>Q17*100/D17</f>
        <v>#DIV/0!</v>
      </c>
      <c r="R18" s="19" t="str">
        <f>R17*100/D17</f>
        <v>#DIV/0!</v>
      </c>
      <c r="S18" s="19" t="str">
        <f>S17*100/D17</f>
        <v>#DIV/0!</v>
      </c>
      <c r="T18" s="19" t="str">
        <f>T17*100/D17</f>
        <v>#DIV/0!</v>
      </c>
      <c r="U18" s="19" t="str">
        <f>U17*100/D17</f>
        <v>#DIV/0!</v>
      </c>
      <c r="V18" s="19" t="str">
        <f>V17*100/D17</f>
        <v>#DIV/0!</v>
      </c>
      <c r="W18" s="19" t="str">
        <f>W17*100/D17</f>
        <v>#DIV/0!</v>
      </c>
      <c r="X18" s="19" t="str">
        <f>X17*100/D17</f>
        <v>#DIV/0!</v>
      </c>
      <c r="Y18" s="19" t="str">
        <f>Y17*100/D17</f>
        <v>#DIV/0!</v>
      </c>
      <c r="Z18" s="19" t="str">
        <f>Z17*100/D17</f>
        <v>#DIV/0!</v>
      </c>
      <c r="AA18" s="19" t="str">
        <f>AA17*100/D17</f>
        <v>#DIV/0!</v>
      </c>
      <c r="AB18" s="19" t="str">
        <f>AB17*100/D17</f>
        <v>#DIV/0!</v>
      </c>
      <c r="AC18" s="19" t="str">
        <f>AC17*100/D17</f>
        <v>#DIV/0!</v>
      </c>
      <c r="AD18" s="19" t="str">
        <f>AD17*100/D17</f>
        <v>#DIV/0!</v>
      </c>
      <c r="AE18" s="19" t="str">
        <f>AE17*100/D17</f>
        <v>#DIV/0!</v>
      </c>
      <c r="AF18" s="19" t="str">
        <f>AF17*100/D17</f>
        <v>#DIV/0!</v>
      </c>
      <c r="AG18" s="19" t="str">
        <f>AG17*100/D17</f>
        <v>#DIV/0!</v>
      </c>
      <c r="AH18" s="19" t="str">
        <f>AH17*100/D17</f>
        <v>#DIV/0!</v>
      </c>
      <c r="AI18" s="19" t="str">
        <f>AI17*100/D17</f>
        <v>#DIV/0!</v>
      </c>
      <c r="AJ18" s="19" t="str">
        <f>AJ17*100/D17</f>
        <v>#DIV/0!</v>
      </c>
      <c r="AK18" s="19" t="str">
        <f>AK17*100/D17</f>
        <v>#DIV/0!</v>
      </c>
      <c r="AL18" s="19" t="str">
        <f>AL17*100/D17</f>
        <v>#DIV/0!</v>
      </c>
      <c r="AM18" s="19" t="str">
        <f>AM17*100/D17</f>
        <v>#DIV/0!</v>
      </c>
      <c r="AN18" s="19" t="str">
        <f>AN17*100/D17</f>
        <v>#DIV/0!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4">
    <mergeCell ref="V8:V9"/>
    <mergeCell ref="W8:Y8"/>
    <mergeCell ref="Z8:AB8"/>
    <mergeCell ref="AC8:AE8"/>
    <mergeCell ref="T8:T9"/>
    <mergeCell ref="Q8:S8"/>
    <mergeCell ref="R2:V2"/>
    <mergeCell ref="T7:V7"/>
    <mergeCell ref="R3:W3"/>
    <mergeCell ref="R4:W4"/>
    <mergeCell ref="N8:P8"/>
    <mergeCell ref="K8:M8"/>
    <mergeCell ref="AN8:AN9"/>
    <mergeCell ref="AL7:AN7"/>
    <mergeCell ref="AL8:AL9"/>
    <mergeCell ref="AM2:AN2"/>
    <mergeCell ref="E8:E9"/>
    <mergeCell ref="AM8:AM9"/>
    <mergeCell ref="U8:U9"/>
    <mergeCell ref="AI8:AK8"/>
    <mergeCell ref="AF8:AH8"/>
    <mergeCell ref="H7:S7"/>
    <mergeCell ref="H8:J8"/>
    <mergeCell ref="W7:AK7"/>
    <mergeCell ref="G8:G9"/>
    <mergeCell ref="E7:G7"/>
    <mergeCell ref="F8:F9"/>
    <mergeCell ref="A18:C18"/>
    <mergeCell ref="A17:C17"/>
    <mergeCell ref="A7:A9"/>
    <mergeCell ref="B7:B9"/>
    <mergeCell ref="C7:C9"/>
    <mergeCell ref="D7:D9"/>
    <mergeCell ref="B3:F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9.57"/>
    <col customWidth="1" min="3" max="17" width="9.29"/>
    <col customWidth="1" min="18" max="23" width="8.71"/>
  </cols>
  <sheetData>
    <row r="1" ht="14.25" customHeight="1">
      <c r="N1" s="41"/>
      <c r="V1" s="5" t="s">
        <v>2</v>
      </c>
    </row>
    <row r="2" ht="14.25" customHeight="1">
      <c r="B2" s="2" t="s">
        <v>54</v>
      </c>
      <c r="C2" s="3"/>
      <c r="E2" s="3"/>
      <c r="F2" s="3"/>
      <c r="I2" s="3" t="s">
        <v>55</v>
      </c>
      <c r="N2" s="4"/>
      <c r="O2" s="4"/>
    </row>
    <row r="3" ht="14.25" customHeight="1">
      <c r="A3" s="4"/>
      <c r="B3" s="26" t="s">
        <v>56</v>
      </c>
      <c r="H3" s="3"/>
      <c r="I3" s="26" t="s">
        <v>57</v>
      </c>
      <c r="O3" s="4"/>
      <c r="P3" s="4"/>
      <c r="Q3" s="4"/>
    </row>
    <row r="4" ht="14.25" customHeight="1">
      <c r="C4" s="42"/>
      <c r="E4" s="4"/>
      <c r="F4" s="4"/>
      <c r="I4" s="7" t="s">
        <v>58</v>
      </c>
      <c r="O4" s="4"/>
      <c r="P4" s="4"/>
      <c r="Q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4.25" customHeight="1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5.75" customHeight="1">
      <c r="A7" s="10" t="s">
        <v>59</v>
      </c>
      <c r="B7" s="10" t="s">
        <v>60</v>
      </c>
      <c r="C7" s="11" t="s">
        <v>10</v>
      </c>
      <c r="D7" s="12"/>
      <c r="E7" s="13"/>
      <c r="F7" s="11" t="s">
        <v>11</v>
      </c>
      <c r="G7" s="12"/>
      <c r="H7" s="13"/>
      <c r="I7" s="11" t="s">
        <v>12</v>
      </c>
      <c r="J7" s="12"/>
      <c r="K7" s="13"/>
      <c r="L7" s="11" t="s">
        <v>13</v>
      </c>
      <c r="M7" s="12"/>
      <c r="N7" s="13"/>
      <c r="O7" s="11" t="s">
        <v>14</v>
      </c>
      <c r="P7" s="12"/>
      <c r="Q7" s="13"/>
      <c r="R7" s="33" t="s">
        <v>61</v>
      </c>
      <c r="S7" s="12"/>
      <c r="T7" s="12"/>
      <c r="U7" s="12"/>
      <c r="V7" s="12"/>
      <c r="W7" s="13"/>
    </row>
    <row r="8" ht="14.25" customHeight="1">
      <c r="A8" s="16"/>
      <c r="B8" s="16"/>
      <c r="C8" s="15" t="s">
        <v>15</v>
      </c>
      <c r="D8" s="15" t="s">
        <v>16</v>
      </c>
      <c r="E8" s="15" t="s">
        <v>17</v>
      </c>
      <c r="F8" s="15" t="s">
        <v>15</v>
      </c>
      <c r="G8" s="15" t="s">
        <v>16</v>
      </c>
      <c r="H8" s="15" t="s">
        <v>17</v>
      </c>
      <c r="I8" s="15" t="s">
        <v>15</v>
      </c>
      <c r="J8" s="15" t="s">
        <v>16</v>
      </c>
      <c r="K8" s="15" t="s">
        <v>17</v>
      </c>
      <c r="L8" s="15" t="s">
        <v>15</v>
      </c>
      <c r="M8" s="15" t="s">
        <v>16</v>
      </c>
      <c r="N8" s="15" t="s">
        <v>17</v>
      </c>
      <c r="O8" s="15" t="s">
        <v>15</v>
      </c>
      <c r="P8" s="15" t="s">
        <v>16</v>
      </c>
      <c r="Q8" s="15" t="s">
        <v>17</v>
      </c>
      <c r="R8" s="15" t="s">
        <v>15</v>
      </c>
      <c r="S8" s="15" t="s">
        <v>23</v>
      </c>
      <c r="T8" s="15" t="s">
        <v>16</v>
      </c>
      <c r="U8" s="43" t="s">
        <v>23</v>
      </c>
      <c r="V8" s="15" t="s">
        <v>17</v>
      </c>
      <c r="W8" s="15" t="s">
        <v>23</v>
      </c>
    </row>
    <row r="9" ht="14.25" customHeight="1">
      <c r="A9" s="44"/>
      <c r="B9" s="17"/>
      <c r="C9" s="17"/>
      <c r="D9" s="17"/>
      <c r="E9" s="17"/>
      <c r="F9" s="45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9" t="str">
        <f t="shared" ref="R9:R14" si="1">(C9+F9+I9+L9+O9)/5</f>
        <v>0</v>
      </c>
      <c r="S9" s="18"/>
      <c r="T9" s="19" t="str">
        <f t="shared" ref="T9:T12" si="2">(D9+G9+J9+M9+P9)/5</f>
        <v>0</v>
      </c>
      <c r="U9" s="18"/>
      <c r="V9" s="46" t="str">
        <f t="shared" ref="V9:V13" si="3">(E9+H9+K9+N9+Q9)/5</f>
        <v>0</v>
      </c>
      <c r="W9" s="18"/>
    </row>
    <row r="10" ht="14.25" customHeight="1">
      <c r="A10" s="44" t="s">
        <v>62</v>
      </c>
      <c r="B10" s="17">
        <v>20.0</v>
      </c>
      <c r="C10" s="17">
        <v>5.0</v>
      </c>
      <c r="D10" s="17">
        <v>12.0</v>
      </c>
      <c r="E10" s="17">
        <v>3.0</v>
      </c>
      <c r="F10" s="17">
        <v>6.0</v>
      </c>
      <c r="G10" s="17">
        <v>10.0</v>
      </c>
      <c r="H10" s="17">
        <v>4.0</v>
      </c>
      <c r="I10" s="17">
        <v>10.0</v>
      </c>
      <c r="J10" s="17">
        <v>7.0</v>
      </c>
      <c r="K10" s="17">
        <v>3.0</v>
      </c>
      <c r="L10" s="17">
        <v>9.0</v>
      </c>
      <c r="M10" s="17">
        <v>8.0</v>
      </c>
      <c r="N10" s="17">
        <v>3.0</v>
      </c>
      <c r="O10" s="17">
        <v>7.0</v>
      </c>
      <c r="P10" s="17">
        <v>10.0</v>
      </c>
      <c r="Q10" s="17">
        <v>3.0</v>
      </c>
      <c r="R10" s="19" t="str">
        <f t="shared" si="1"/>
        <v>7.4</v>
      </c>
      <c r="S10" s="18" t="str">
        <f t="shared" ref="S10:S12" si="4">R10*100/B10</f>
        <v>37</v>
      </c>
      <c r="T10" s="19" t="str">
        <f t="shared" si="2"/>
        <v>9.4</v>
      </c>
      <c r="U10" s="18" t="str">
        <f t="shared" ref="U10:U12" si="5">T10*100/B10</f>
        <v>47</v>
      </c>
      <c r="V10" s="46" t="str">
        <f t="shared" si="3"/>
        <v>3.2</v>
      </c>
      <c r="W10" s="18" t="str">
        <f t="shared" ref="W10:W12" si="6">V10*100/B10</f>
        <v>16</v>
      </c>
    </row>
    <row r="11" ht="14.25" customHeight="1">
      <c r="A11" s="44" t="s">
        <v>63</v>
      </c>
      <c r="B11" s="17">
        <v>20.0</v>
      </c>
      <c r="C11" s="17">
        <v>3.0</v>
      </c>
      <c r="D11" s="17">
        <v>12.0</v>
      </c>
      <c r="E11" s="17">
        <v>5.0</v>
      </c>
      <c r="F11" s="17">
        <v>3.0</v>
      </c>
      <c r="G11" s="17">
        <v>12.0</v>
      </c>
      <c r="H11" s="17">
        <v>5.0</v>
      </c>
      <c r="I11" s="17">
        <v>3.0</v>
      </c>
      <c r="J11" s="17">
        <v>12.0</v>
      </c>
      <c r="K11" s="17">
        <v>5.0</v>
      </c>
      <c r="L11" s="17">
        <v>3.0</v>
      </c>
      <c r="M11" s="17">
        <v>12.0</v>
      </c>
      <c r="N11" s="17">
        <v>5.0</v>
      </c>
      <c r="O11" s="17">
        <v>3.0</v>
      </c>
      <c r="P11" s="17">
        <v>12.0</v>
      </c>
      <c r="Q11" s="17">
        <v>5.0</v>
      </c>
      <c r="R11" s="19" t="str">
        <f t="shared" si="1"/>
        <v>3</v>
      </c>
      <c r="S11" s="18" t="str">
        <f t="shared" si="4"/>
        <v>15</v>
      </c>
      <c r="T11" s="19" t="str">
        <f t="shared" si="2"/>
        <v>12</v>
      </c>
      <c r="U11" s="18" t="str">
        <f t="shared" si="5"/>
        <v>60</v>
      </c>
      <c r="V11" s="46" t="str">
        <f t="shared" si="3"/>
        <v>5</v>
      </c>
      <c r="W11" s="18" t="str">
        <f t="shared" si="6"/>
        <v>25</v>
      </c>
    </row>
    <row r="12" ht="14.25" customHeight="1">
      <c r="A12" s="44" t="s">
        <v>64</v>
      </c>
      <c r="B12" s="17">
        <v>20.0</v>
      </c>
      <c r="C12" s="17">
        <v>10.0</v>
      </c>
      <c r="D12" s="17">
        <v>10.0</v>
      </c>
      <c r="E12" s="17">
        <v>0.0</v>
      </c>
      <c r="F12" s="17">
        <v>8.0</v>
      </c>
      <c r="G12" s="17">
        <v>12.0</v>
      </c>
      <c r="H12" s="17">
        <v>0.0</v>
      </c>
      <c r="I12" s="17">
        <v>16.0</v>
      </c>
      <c r="J12" s="17">
        <v>4.0</v>
      </c>
      <c r="K12" s="17">
        <v>0.0</v>
      </c>
      <c r="L12" s="17">
        <v>14.0</v>
      </c>
      <c r="M12" s="17">
        <v>6.0</v>
      </c>
      <c r="N12" s="17">
        <v>0.0</v>
      </c>
      <c r="O12" s="17">
        <v>15.0</v>
      </c>
      <c r="P12" s="17">
        <v>5.0</v>
      </c>
      <c r="Q12" s="17">
        <v>0.0</v>
      </c>
      <c r="R12" s="19" t="str">
        <f t="shared" si="1"/>
        <v>12.6</v>
      </c>
      <c r="S12" s="18" t="str">
        <f t="shared" si="4"/>
        <v>63</v>
      </c>
      <c r="T12" s="19" t="str">
        <f t="shared" si="2"/>
        <v>7.4</v>
      </c>
      <c r="U12" s="18" t="str">
        <f t="shared" si="5"/>
        <v>37</v>
      </c>
      <c r="V12" s="46" t="str">
        <f t="shared" si="3"/>
        <v>0</v>
      </c>
      <c r="W12" s="18" t="str">
        <f t="shared" si="6"/>
        <v>0</v>
      </c>
    </row>
    <row r="13" ht="14.25" customHeight="1">
      <c r="A13" s="44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9" t="str">
        <f t="shared" si="1"/>
        <v>0</v>
      </c>
      <c r="S13" s="18"/>
      <c r="T13" s="19"/>
      <c r="U13" s="18"/>
      <c r="V13" s="46" t="str">
        <f t="shared" si="3"/>
        <v>0</v>
      </c>
      <c r="W13" s="18"/>
    </row>
    <row r="14" ht="14.25" customHeight="1">
      <c r="A14" s="28" t="s">
        <v>22</v>
      </c>
      <c r="B14" s="28" t="str">
        <f>SUM(B8:B13)</f>
        <v>60</v>
      </c>
      <c r="C14" s="17" t="str">
        <f t="shared" ref="C14:Q14" si="7">SUM(C9:C13)</f>
        <v>18</v>
      </c>
      <c r="D14" s="17" t="str">
        <f t="shared" si="7"/>
        <v>34</v>
      </c>
      <c r="E14" s="17" t="str">
        <f t="shared" si="7"/>
        <v>8</v>
      </c>
      <c r="F14" s="17" t="str">
        <f t="shared" si="7"/>
        <v>17</v>
      </c>
      <c r="G14" s="17" t="str">
        <f t="shared" si="7"/>
        <v>34</v>
      </c>
      <c r="H14" s="17" t="str">
        <f t="shared" si="7"/>
        <v>9</v>
      </c>
      <c r="I14" s="17" t="str">
        <f t="shared" si="7"/>
        <v>29</v>
      </c>
      <c r="J14" s="17" t="str">
        <f t="shared" si="7"/>
        <v>23</v>
      </c>
      <c r="K14" s="17" t="str">
        <f t="shared" si="7"/>
        <v>8</v>
      </c>
      <c r="L14" s="17" t="str">
        <f t="shared" si="7"/>
        <v>26</v>
      </c>
      <c r="M14" s="17" t="str">
        <f t="shared" si="7"/>
        <v>26</v>
      </c>
      <c r="N14" s="17" t="str">
        <f t="shared" si="7"/>
        <v>8</v>
      </c>
      <c r="O14" s="17" t="str">
        <f t="shared" si="7"/>
        <v>25</v>
      </c>
      <c r="P14" s="17" t="str">
        <f t="shared" si="7"/>
        <v>27</v>
      </c>
      <c r="Q14" s="17" t="str">
        <f t="shared" si="7"/>
        <v>8</v>
      </c>
      <c r="R14" s="19" t="str">
        <f t="shared" si="1"/>
        <v>23</v>
      </c>
      <c r="S14" s="18" t="str">
        <f>R14*100/B14</f>
        <v>38.33333333</v>
      </c>
      <c r="T14" s="19" t="str">
        <f>(D14+G14+J14+M14+P14)/5</f>
        <v>28.8</v>
      </c>
      <c r="U14" s="18" t="str">
        <f>T14*100/B14</f>
        <v>48</v>
      </c>
      <c r="V14" s="46" t="str">
        <f>(E14+H14+K14+N14+Q14)/6</f>
        <v>6.833333333</v>
      </c>
      <c r="W14" s="18" t="str">
        <f>V14*100/B14</f>
        <v>11.38888889</v>
      </c>
    </row>
    <row r="15" ht="17.25" customHeight="1">
      <c r="A15" s="47" t="s">
        <v>65</v>
      </c>
      <c r="B15" s="48" t="str">
        <f>B14*100/B14</f>
        <v>100</v>
      </c>
      <c r="C15" s="36" t="str">
        <f>C14*100/B14</f>
        <v>30</v>
      </c>
      <c r="D15" s="36" t="str">
        <f>D14*100/B14</f>
        <v>57</v>
      </c>
      <c r="E15" s="36" t="str">
        <f>E14*100/B14</f>
        <v>13</v>
      </c>
      <c r="F15" s="36" t="str">
        <f>F14*100/B14</f>
        <v>28</v>
      </c>
      <c r="G15" s="36" t="str">
        <f>G14*100/B14</f>
        <v>57</v>
      </c>
      <c r="H15" s="36" t="str">
        <f>H14*100/B14</f>
        <v>15</v>
      </c>
      <c r="I15" s="36" t="str">
        <f>I14*100/B14</f>
        <v>48</v>
      </c>
      <c r="J15" s="36" t="str">
        <f>J14*100/B14</f>
        <v>38</v>
      </c>
      <c r="K15" s="36" t="str">
        <f>K14*100/B14</f>
        <v>13</v>
      </c>
      <c r="L15" s="36" t="str">
        <f>L14*100/B14</f>
        <v>43</v>
      </c>
      <c r="M15" s="36" t="str">
        <f>M14*100/B14</f>
        <v>43</v>
      </c>
      <c r="N15" s="36" t="str">
        <f>N14*100/B14</f>
        <v>13</v>
      </c>
      <c r="O15" s="36" t="str">
        <f>O14*100/B14</f>
        <v>42</v>
      </c>
      <c r="P15" s="36" t="str">
        <f>P14*100/B14</f>
        <v>45</v>
      </c>
      <c r="Q15" s="36" t="str">
        <f>Q14*100/B14</f>
        <v>13</v>
      </c>
      <c r="R15" s="49"/>
      <c r="S15" s="49"/>
      <c r="T15" s="49"/>
      <c r="U15" s="49"/>
      <c r="V15" s="49"/>
      <c r="W15" s="49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ht="14.25" customHeight="1">
      <c r="A32" s="2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ht="14.25" customHeight="1">
      <c r="A33" s="2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4">
    <mergeCell ref="F7:H7"/>
    <mergeCell ref="I7:K7"/>
    <mergeCell ref="I2:M2"/>
    <mergeCell ref="B3:G3"/>
    <mergeCell ref="N1:O1"/>
    <mergeCell ref="I3:N3"/>
    <mergeCell ref="R7:W7"/>
    <mergeCell ref="O7:Q7"/>
    <mergeCell ref="A7:A8"/>
    <mergeCell ref="B7:B8"/>
    <mergeCell ref="C7:E7"/>
    <mergeCell ref="L7:N7"/>
    <mergeCell ref="V1:W1"/>
    <mergeCell ref="I4:N4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Admin</cp:lastModifiedBy>
  <dcterms:modified xsi:type="dcterms:W3CDTF">2026-07-20T10:26:22Z</dcterms:modified>
</cp:coreProperties>
</file>